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<sst xmlns="http://schemas.openxmlformats.org/spreadsheetml/2006/main" count="42" uniqueCount="32">
  <si>
    <t>上海荣泰一期5栋、6栋&amp;7栋拆除项目工程量清单</t>
  </si>
  <si>
    <t>序号</t>
  </si>
  <si>
    <t>项目名称</t>
  </si>
  <si>
    <t>技术要求</t>
  </si>
  <si>
    <t>单位</t>
  </si>
  <si>
    <t>数量</t>
  </si>
  <si>
    <t>单价</t>
  </si>
  <si>
    <t>总价</t>
  </si>
  <si>
    <t>说明</t>
  </si>
  <si>
    <t>5栋</t>
  </si>
  <si>
    <t>3层砖混结构，拆除至基础。</t>
  </si>
  <si>
    <t>㎡</t>
  </si>
  <si>
    <t>轴线尺寸21*60米，原设计3层</t>
  </si>
  <si>
    <t>6栋</t>
  </si>
  <si>
    <t>轴线尺寸15*42米，原设计2层,后加3层</t>
  </si>
  <si>
    <t>6栋附属</t>
  </si>
  <si>
    <t>单坡斜顶，包括轻钢屋架及铁皮屋顶</t>
  </si>
  <si>
    <t>轴线尺寸5*42米，轻钢屋架单坡，高度4米</t>
  </si>
  <si>
    <t>7栋</t>
  </si>
  <si>
    <t>7栋附属</t>
  </si>
  <si>
    <t>3/5栋间</t>
  </si>
  <si>
    <t>轻钢厂房，拆除吊车行架立柱及大梁，包括轻钢屋架和铁皮屋顶。</t>
  </si>
  <si>
    <t>轴线尺寸10*60米，轻钢结构，高度12米</t>
  </si>
  <si>
    <t>西侧围墙</t>
  </si>
  <si>
    <t>拆除至1/4期高低差60公分高，留作挡土墙。</t>
  </si>
  <si>
    <t>m</t>
  </si>
  <si>
    <t>砖砌墙体，拆除后顶面粉刷美观收口。</t>
  </si>
  <si>
    <t>小计</t>
  </si>
  <si>
    <t>税金</t>
  </si>
  <si>
    <t>合计</t>
  </si>
  <si>
    <t>优惠价</t>
  </si>
  <si>
    <t>备注：投标报价必须包含所有费用包含但不限于材料、人工、机械、措施、管理等费用，包括项目备案及验收费用。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</si>
</sst>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3" fontId="0" fillId="0" borderId="0" xfId="0" applyNumberFormat="1">
      <alignment vertical="center"/>
    </xf>
    <xf numFmtId="0" fontId="1" fillId="0" borderId="0" xfId="0" applyFont="1" applyAlignment="1">
      <alignment horizontal="center" vertical="center"/>
    </xf>
    <xf numFmtId="43" fontId="1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3" fontId="2" fillId="0" borderId="1" xfId="0" applyNumberFormat="1" applyFont="1" applyBorder="1" applyAlignment="1">
      <alignment horizontal="center"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vertical="center" wrapText="1"/>
    </xf>
    <xf numFmtId="43" fontId="2" fillId="0" borderId="1" xfId="0" applyNumberFormat="1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43" fontId="0" fillId="0" borderId="1" xfId="0" applyNumberFormat="1" applyBorder="1">
      <alignment vertical="center"/>
    </xf>
    <xf numFmtId="9" fontId="0" fillId="0" borderId="1" xfId="0" applyNumberFormat="1" applyBorder="1">
      <alignment vertical="center"/>
    </xf>
    <xf numFmtId="0" fontId="3" fillId="0" borderId="0" xfId="0" applyFont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4"/>
  <sheetViews>
    <sheetView tabSelected="1" workbookViewId="0">
      <selection activeCell="L8" sqref="L8"/>
    </sheetView>
  </sheetViews>
  <sheetFormatPr defaultColWidth="8.88888888888889" defaultRowHeight="14.4" outlineLevelCol="7"/>
  <cols>
    <col min="1" max="1" width="6.77777777777778" style="1" customWidth="1"/>
    <col min="2" max="2" width="10.7777777777778" customWidth="1"/>
    <col min="3" max="3" width="24.7777777777778" customWidth="1"/>
    <col min="4" max="4" width="6.77777777777778" style="1" customWidth="1"/>
    <col min="5" max="5" width="10.7777777777778" customWidth="1"/>
    <col min="6" max="6" width="12.7777777777778" style="2" customWidth="1"/>
    <col min="7" max="7" width="15.7777777777778" style="2" customWidth="1"/>
    <col min="8" max="8" width="24.7777777777778" customWidth="1"/>
  </cols>
  <sheetData>
    <row r="1" ht="36" customHeight="1" spans="1:8">
      <c r="A1" s="3" t="s">
        <v>0</v>
      </c>
      <c r="B1" s="3"/>
      <c r="C1" s="3"/>
      <c r="D1" s="3"/>
      <c r="E1" s="3"/>
      <c r="F1" s="4"/>
      <c r="G1" s="4"/>
      <c r="H1" s="3"/>
    </row>
    <row r="2" ht="24" customHeight="1" spans="1:8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6" t="s">
        <v>6</v>
      </c>
      <c r="G2" s="6" t="s">
        <v>7</v>
      </c>
      <c r="H2" s="5" t="s">
        <v>8</v>
      </c>
    </row>
    <row r="3" ht="31.2" spans="1:8">
      <c r="A3" s="5">
        <v>1</v>
      </c>
      <c r="B3" s="7" t="s">
        <v>9</v>
      </c>
      <c r="C3" s="8" t="s">
        <v>10</v>
      </c>
      <c r="D3" s="5" t="s">
        <v>11</v>
      </c>
      <c r="E3" s="7">
        <v>3885</v>
      </c>
      <c r="F3" s="9">
        <f>0</f>
        <v>0</v>
      </c>
      <c r="G3" s="9">
        <f>E3*F3</f>
        <v>0</v>
      </c>
      <c r="H3" s="8" t="s">
        <v>12</v>
      </c>
    </row>
    <row r="4" ht="31.2" spans="1:8">
      <c r="A4" s="5">
        <v>2</v>
      </c>
      <c r="B4" s="7" t="s">
        <v>13</v>
      </c>
      <c r="C4" s="8" t="s">
        <v>10</v>
      </c>
      <c r="D4" s="5" t="s">
        <v>11</v>
      </c>
      <c r="E4" s="7">
        <v>1917</v>
      </c>
      <c r="F4" s="9">
        <f t="shared" ref="F4:F9" si="0">0</f>
        <v>0</v>
      </c>
      <c r="G4" s="9">
        <f t="shared" ref="G4:G9" si="1">E4*F4</f>
        <v>0</v>
      </c>
      <c r="H4" s="8" t="s">
        <v>14</v>
      </c>
    </row>
    <row r="5" ht="31.2" spans="1:8">
      <c r="A5" s="5">
        <v>3</v>
      </c>
      <c r="B5" s="7" t="s">
        <v>15</v>
      </c>
      <c r="C5" s="8" t="s">
        <v>16</v>
      </c>
      <c r="D5" s="5" t="s">
        <v>11</v>
      </c>
      <c r="E5" s="7">
        <v>210</v>
      </c>
      <c r="F5" s="9">
        <f t="shared" si="0"/>
        <v>0</v>
      </c>
      <c r="G5" s="9">
        <f t="shared" si="1"/>
        <v>0</v>
      </c>
      <c r="H5" s="8" t="s">
        <v>17</v>
      </c>
    </row>
    <row r="6" ht="31.2" spans="1:8">
      <c r="A6" s="5">
        <v>4</v>
      </c>
      <c r="B6" s="7" t="s">
        <v>18</v>
      </c>
      <c r="C6" s="8" t="s">
        <v>10</v>
      </c>
      <c r="D6" s="5" t="s">
        <v>11</v>
      </c>
      <c r="E6" s="7">
        <v>1917</v>
      </c>
      <c r="F6" s="9">
        <f t="shared" si="0"/>
        <v>0</v>
      </c>
      <c r="G6" s="9">
        <f t="shared" si="1"/>
        <v>0</v>
      </c>
      <c r="H6" s="8" t="s">
        <v>14</v>
      </c>
    </row>
    <row r="7" ht="31.2" spans="1:8">
      <c r="A7" s="5">
        <v>5</v>
      </c>
      <c r="B7" s="7" t="s">
        <v>19</v>
      </c>
      <c r="C7" s="8" t="s">
        <v>16</v>
      </c>
      <c r="D7" s="5" t="s">
        <v>11</v>
      </c>
      <c r="E7" s="7">
        <v>210</v>
      </c>
      <c r="F7" s="9">
        <f t="shared" si="0"/>
        <v>0</v>
      </c>
      <c r="G7" s="9">
        <f t="shared" si="1"/>
        <v>0</v>
      </c>
      <c r="H7" s="8" t="s">
        <v>17</v>
      </c>
    </row>
    <row r="8" ht="46.8" spans="1:8">
      <c r="A8" s="5">
        <v>6</v>
      </c>
      <c r="B8" s="7" t="s">
        <v>20</v>
      </c>
      <c r="C8" s="8" t="s">
        <v>21</v>
      </c>
      <c r="D8" s="5" t="s">
        <v>11</v>
      </c>
      <c r="E8" s="7">
        <v>600</v>
      </c>
      <c r="F8" s="9">
        <f t="shared" si="0"/>
        <v>0</v>
      </c>
      <c r="G8" s="9">
        <f t="shared" si="1"/>
        <v>0</v>
      </c>
      <c r="H8" s="8" t="s">
        <v>22</v>
      </c>
    </row>
    <row r="9" ht="31.2" spans="1:8">
      <c r="A9" s="5">
        <v>7</v>
      </c>
      <c r="B9" s="7" t="s">
        <v>23</v>
      </c>
      <c r="C9" s="8" t="s">
        <v>24</v>
      </c>
      <c r="D9" s="5" t="s">
        <v>25</v>
      </c>
      <c r="E9" s="7">
        <v>102</v>
      </c>
      <c r="F9" s="9">
        <f t="shared" si="0"/>
        <v>0</v>
      </c>
      <c r="G9" s="9">
        <f t="shared" si="1"/>
        <v>0</v>
      </c>
      <c r="H9" s="8" t="s">
        <v>26</v>
      </c>
    </row>
    <row r="10" ht="24" customHeight="1" spans="1:8">
      <c r="A10" s="10">
        <v>8</v>
      </c>
      <c r="B10" s="11" t="s">
        <v>27</v>
      </c>
      <c r="C10" s="11"/>
      <c r="D10" s="10"/>
      <c r="E10" s="11"/>
      <c r="F10" s="12"/>
      <c r="G10" s="12">
        <f>SUM(G3:G9)</f>
        <v>0</v>
      </c>
      <c r="H10" s="11"/>
    </row>
    <row r="11" ht="24" customHeight="1" spans="1:8">
      <c r="A11" s="10">
        <v>9</v>
      </c>
      <c r="B11" s="11" t="s">
        <v>28</v>
      </c>
      <c r="C11" s="11"/>
      <c r="D11" s="10"/>
      <c r="E11" s="13">
        <v>0.09</v>
      </c>
      <c r="F11" s="12"/>
      <c r="G11" s="12">
        <f>G10*E11</f>
        <v>0</v>
      </c>
      <c r="H11" s="11"/>
    </row>
    <row r="12" ht="24" customHeight="1" spans="1:8">
      <c r="A12" s="10">
        <v>10</v>
      </c>
      <c r="B12" s="11" t="s">
        <v>29</v>
      </c>
      <c r="C12" s="11"/>
      <c r="D12" s="10"/>
      <c r="E12" s="11"/>
      <c r="F12" s="12"/>
      <c r="G12" s="12">
        <f>G10+G11</f>
        <v>0</v>
      </c>
      <c r="H12" s="11"/>
    </row>
    <row r="13" ht="24" customHeight="1" spans="1:8">
      <c r="A13" s="10">
        <v>11</v>
      </c>
      <c r="B13" s="11" t="s">
        <v>30</v>
      </c>
      <c r="C13" s="11"/>
      <c r="D13" s="10"/>
      <c r="E13" s="11"/>
      <c r="F13" s="12"/>
      <c r="G13" s="12">
        <v>0</v>
      </c>
      <c r="H13" s="11"/>
    </row>
    <row r="14" ht="24" customHeight="1" spans="1:8">
      <c r="A14" s="14" t="s">
        <v>31</v>
      </c>
      <c r="B14" s="14"/>
      <c r="C14" s="14"/>
      <c r="D14" s="14"/>
      <c r="E14" s="14"/>
      <c r="F14" s="14"/>
      <c r="G14" s="14"/>
      <c r="H14" s="14"/>
    </row>
  </sheetData>
  <mergeCells count="2">
    <mergeCell ref="A1:H1"/>
    <mergeCell ref="A14:H14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RT006453</dc:creator>
  <cp:lastModifiedBy>许兴鹏</cp:lastModifiedBy>
  <dcterms:created xsi:type="dcterms:W3CDTF">2026-02-02T06:12:00Z</dcterms:created>
  <dcterms:modified xsi:type="dcterms:W3CDTF">2026-03-25T08:35:46Z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58BBA1DB4F594D6D9D5FD1B86D970F6B_11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1</vt:i4>
  </property>
</Properties>
</file>