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activeTab="1"/>
  </bookViews>
  <sheets>
    <sheet name="厨房" sheetId="1" r:id="rId1"/>
    <sheet name="排烟管道" sheetId="2" r:id="rId2"/>
  </sheets>
  <definedNames>
    <definedName name="_xlnm._FilterDatabase" localSheetId="0" hidden="1">厨房!$A$3:$M$90</definedName>
    <definedName name="_xlnm.Print_Area" localSheetId="0">厨房!$A$2:$K$90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<sst xmlns="http://schemas.openxmlformats.org/spreadsheetml/2006/main" count="617" uniqueCount="292">
  <si>
    <t>品名</t>
  </si>
  <si>
    <t>品牌</t>
  </si>
  <si>
    <t>型号</t>
  </si>
  <si>
    <t>规格</t>
  </si>
  <si>
    <t>数量</t>
  </si>
  <si>
    <t>单位</t>
  </si>
  <si>
    <t>单价</t>
  </si>
  <si>
    <t>总价</t>
  </si>
  <si>
    <t>要求</t>
  </si>
  <si>
    <t>备注</t>
  </si>
  <si>
    <t>2A厨房</t>
  </si>
  <si>
    <t>2A13</t>
  </si>
  <si>
    <t>五层平板货架</t>
  </si>
  <si>
    <t>厂制品</t>
  </si>
  <si>
    <t/>
  </si>
  <si>
    <t>1200*500*1800</t>
  </si>
  <si>
    <t>1</t>
  </si>
  <si>
    <t>台</t>
  </si>
  <si>
    <t>*整体采用SUS304不锈钢制作，平板厚1.0mm；
*立柱采用φ48mm，1.0mm厚不锈钢圆管；
*配不锈钢可调子弹脚。</t>
  </si>
  <si>
    <t>2A19</t>
  </si>
  <si>
    <t>三斗水池连靠背</t>
  </si>
  <si>
    <t>1800*700*800+150</t>
  </si>
  <si>
    <t>*整体采用SUS304不锈钢制作，台面厚1.2mm；
*星盆斗厚1.0mm，星盆斗尺寸：500*500*280mm，配置提篮式不锈钢下水器；
*立柱采用⌀48*1.0mm圆通，配不锈钢可调子弹脚；
*横撑采用⌀32*1.0mm圆通</t>
  </si>
  <si>
    <t>冷热水龙头</t>
  </si>
  <si>
    <t>GUDELUCK</t>
  </si>
  <si>
    <t>XP-55402</t>
  </si>
  <si>
    <t>把</t>
  </si>
  <si>
    <t>2B备餐</t>
  </si>
  <si>
    <t>2B03</t>
  </si>
  <si>
    <t>单门宴会保温餐车304版本</t>
  </si>
  <si>
    <t>ONUHAN</t>
  </si>
  <si>
    <t>JL-DBW-11-21</t>
  </si>
  <si>
    <t>670*940*1860</t>
  </si>
  <si>
    <t>采用304不锈钢，面板1.0mm；功率：220V/2.63KW;磁力门把手；容积500L</t>
  </si>
  <si>
    <t>2B04</t>
  </si>
  <si>
    <t>单通上掀门四门碗柜</t>
  </si>
  <si>
    <t>*整体采用SUS304不锈钢制作；
*顶板、层板、底板、侧板均采用1.0mm厚不锈钢板制作；
*面板厚度1.2mm，并用1.0mm厚不锈钢板折成加强筋加固；
*拉门为双层结构；
*配置不锈钢可调子弹脚。</t>
  </si>
  <si>
    <t>2B05</t>
  </si>
  <si>
    <t>双星盆水池</t>
  </si>
  <si>
    <t>800*600*800+150</t>
  </si>
  <si>
    <t>2B07</t>
  </si>
  <si>
    <t>双层平板工作台</t>
  </si>
  <si>
    <t>1800*700*800</t>
  </si>
  <si>
    <t>*整体采用SUS304不锈钢制作；
*台面厚度1.2mm，内衬15mm防水机制板并用1.0mm厚不锈钢板折成加强筋加固；
*下层板厚度1.0mm；
*脚管采用Ф48*1.0mm厚不锈钢圆管；
*配不锈钢可调子弹脚。</t>
  </si>
  <si>
    <t>2B08</t>
  </si>
  <si>
    <t>非接触洗手星</t>
  </si>
  <si>
    <t>400*300*500</t>
  </si>
  <si>
    <t>脚顶开关</t>
  </si>
  <si>
    <t>原本2个，仅采购1个</t>
  </si>
  <si>
    <t>2B10</t>
  </si>
  <si>
    <t>电脑板控制五格售饭柜</t>
  </si>
  <si>
    <t>采用304不锈钢，台面1.2mm，其他1.0；下层板1.0mm；功率：220V/3KW；电脑板控制显示带接触器控制</t>
  </si>
  <si>
    <t>需要更换款式</t>
  </si>
  <si>
    <t>A粗加工间</t>
  </si>
  <si>
    <t>A04</t>
  </si>
  <si>
    <t>风幕机</t>
  </si>
  <si>
    <t>绿岛风</t>
  </si>
  <si>
    <t>1500*160*200</t>
  </si>
  <si>
    <t>1、贯流式强力送风轻松在室内外之间形成一道隐形的风幕墙，隔开室内外空气的同时，更可将灰尘，飞虫等阻挡于室外。
2、遮断效果佳，风路升级体现高风速，低噪音运转</t>
  </si>
  <si>
    <t>A11</t>
  </si>
  <si>
    <t>A12</t>
  </si>
  <si>
    <t>双层挂墙架</t>
  </si>
  <si>
    <t>900*350*400</t>
  </si>
  <si>
    <t>*采用304不锈钢；层板1.0mm加强筋，
*立柱38*38*1.0不锈钢方管。</t>
  </si>
  <si>
    <t>A13</t>
  </si>
  <si>
    <t>1200*350*400</t>
  </si>
  <si>
    <t>A14</t>
  </si>
  <si>
    <t>1200*760*800+150</t>
  </si>
  <si>
    <t>单冷龙头</t>
  </si>
  <si>
    <t>A15</t>
  </si>
  <si>
    <t>双层工作台</t>
  </si>
  <si>
    <t>900*760*800</t>
  </si>
  <si>
    <t>A16</t>
  </si>
  <si>
    <t>单星水池连靠背</t>
  </si>
  <si>
    <t>采用304不锈钢；带后挡板；台面1.2mm不锈钢板；星盆斗1.0mm不锈钢；可调子弹脚；水龙头另配。</t>
  </si>
  <si>
    <t>A18</t>
  </si>
  <si>
    <t>底平货架</t>
  </si>
  <si>
    <t>1500*500*200</t>
  </si>
  <si>
    <t>采用304不锈钢；不锈钢方管38×25×1.0mm；立柱采用38×38×1.0mm；配置塑胶脚垫</t>
  </si>
  <si>
    <t>A21</t>
  </si>
  <si>
    <t>1500*500*1800</t>
  </si>
  <si>
    <t>采用304不锈钢；平板厚度1.0mm；立柱采用φ48mm，1.0mm厚不锈钢圆管；可调子弹脚。</t>
  </si>
  <si>
    <t>A22</t>
  </si>
  <si>
    <t>定制鼓泡清洗解冻池</t>
  </si>
  <si>
    <t>1200*760*800</t>
  </si>
  <si>
    <t>采用304不锈钢；采用304不锈钢；不锈钢台面1.2mm，立柱38*1.0mm，可调子弹脚；自动冲洗去泡沫。功率：220V/0.75KW</t>
  </si>
  <si>
    <t>B洗碗间</t>
  </si>
  <si>
    <t>B02</t>
  </si>
  <si>
    <t>B04</t>
  </si>
  <si>
    <t>采用304不锈钢；面板1.0mm、上掀门0.8mm、内层板1.0mm加强筋，可调子弹脚。</t>
  </si>
  <si>
    <t>B05</t>
  </si>
  <si>
    <t>油网烟罩</t>
  </si>
  <si>
    <t>1500*850*500</t>
  </si>
  <si>
    <t xml:space="preserve">*采用304不锈钢；
*壳体面板厚度1.0mm，加强筋1.2mm；
*配双层隔油网，滴油杯及嵌入式大条形LED防潮灯；  </t>
  </si>
  <si>
    <t>B06</t>
  </si>
  <si>
    <t>双温高压花洒龙头</t>
  </si>
  <si>
    <t xml:space="preserve"> 
HS-MN98201</t>
  </si>
  <si>
    <t>220*520*1050</t>
  </si>
  <si>
    <t>1、产品重量：4.9kg，产品工艺：重力压塑，喷阀流量：1.42GPM，开孔尺寸：32mm，进水口：4分进水口；
2、花洒龙头主体、底座采用黄铜打造而成耐腐蚀耐磨、健康无铅；
3、全铜螺杆阀芯设计，带止回阀有效防止漏水；
4、3道过滤系统，有效过滤水中杂质
5、适用：厨房、洗碗机</t>
  </si>
  <si>
    <t>B07</t>
  </si>
  <si>
    <t>台下式隔油池</t>
  </si>
  <si>
    <t>YT-4025A</t>
  </si>
  <si>
    <t>800*400*250</t>
  </si>
  <si>
    <t>不锈钢面板1.0，丝网过滤篮孔径2.0mm；排水扣接DN50。</t>
  </si>
  <si>
    <t>B08</t>
  </si>
  <si>
    <t>干湿分离油水分离器</t>
  </si>
  <si>
    <t>1200*600*800</t>
  </si>
  <si>
    <t>排水口、排污口DN40；出油口接DN20</t>
  </si>
  <si>
    <t>B09</t>
  </si>
  <si>
    <t>三星洗碗机水池</t>
  </si>
  <si>
    <t>1800*760*950</t>
  </si>
  <si>
    <t>B10</t>
  </si>
  <si>
    <t>洁碟台在洗碗机左边</t>
  </si>
  <si>
    <t>采用优质304不锈钢板材制作，台面1.2mm。其他1.0mm</t>
  </si>
  <si>
    <t>B11</t>
  </si>
  <si>
    <t>通道式洗碗机</t>
  </si>
  <si>
    <t>迈科</t>
  </si>
  <si>
    <t>1300*700*1630</t>
  </si>
  <si>
    <t>租赁</t>
  </si>
  <si>
    <t>B13</t>
  </si>
  <si>
    <t>双通移门碗柜</t>
  </si>
  <si>
    <t>1200*700*1800</t>
  </si>
  <si>
    <t>采用304不锈钢；面板1.0mm、移门0.8mm、内层板1.0mm加强筋，可调子弹脚。</t>
  </si>
  <si>
    <t>B14</t>
  </si>
  <si>
    <t>多边形单层工作台</t>
  </si>
  <si>
    <t>1037.5*760*850</t>
  </si>
  <si>
    <t>采用304不锈钢；不锈钢台面厚度1.2mm，下层板厚度1.0mm，立柱Ф48*1.0mm；调子弹脚。</t>
  </si>
  <si>
    <t>B15</t>
  </si>
  <si>
    <t>双孔收餐工作台</t>
  </si>
  <si>
    <t>采用304不锈钢；不锈钢台面厚度1.2mm，立柱Ф48*1.0mm；调子弹脚。</t>
  </si>
  <si>
    <t>B17</t>
  </si>
  <si>
    <t>商用消毒柜</t>
  </si>
  <si>
    <t>清单中没有，额外购买一台用于餐具消毒</t>
  </si>
  <si>
    <t>C蒸饭间</t>
  </si>
  <si>
    <t>C02</t>
  </si>
  <si>
    <t>4000*1100*500</t>
  </si>
  <si>
    <t>C03</t>
  </si>
  <si>
    <t>C05</t>
  </si>
  <si>
    <t>C06</t>
  </si>
  <si>
    <t>1000*500*200</t>
  </si>
  <si>
    <t>C07</t>
  </si>
  <si>
    <t xml:space="preserve"> XP-55102</t>
  </si>
  <si>
    <t>C08</t>
  </si>
  <si>
    <t>洗米机</t>
  </si>
  <si>
    <t>100KG</t>
  </si>
  <si>
    <t>Φ650*Φ550*950</t>
  </si>
  <si>
    <t>清单上原本2个，建议购买1个，现有食堂无此设备</t>
  </si>
  <si>
    <t>C09</t>
  </si>
  <si>
    <t>双门蒸饭柜(燃气)</t>
  </si>
  <si>
    <t>1200*900*1800</t>
  </si>
  <si>
    <t>采用304不锈钢，24盘</t>
  </si>
  <si>
    <t>D备餐间</t>
  </si>
  <si>
    <t>D01</t>
  </si>
  <si>
    <t>双通单门宴会保温车 16x2/1GN</t>
  </si>
  <si>
    <t>670*914*1860</t>
  </si>
  <si>
    <t>D02</t>
  </si>
  <si>
    <t>1200*600*1800</t>
  </si>
  <si>
    <t>D03</t>
  </si>
  <si>
    <t>食品留样柜</t>
  </si>
  <si>
    <t>海尔</t>
  </si>
  <si>
    <t xml:space="preserve"> 
SC-300</t>
  </si>
  <si>
    <t>600*615*1800</t>
  </si>
  <si>
    <t>有效容积128L,双层钢化玻璃门，艾默生压缩机，制冷方式：制冷，八档可调温控开关0-8度冷藏，制冷剂R134A或600A,功率64W,带锁，配四只移动万向轮</t>
  </si>
  <si>
    <t>D04</t>
  </si>
  <si>
    <t>600*600*800+150</t>
  </si>
  <si>
    <t xml:space="preserve"> 
XP-55102</t>
  </si>
  <si>
    <t>D07</t>
  </si>
  <si>
    <t>1250*760*800</t>
  </si>
  <si>
    <t>D08</t>
  </si>
  <si>
    <t>1300*760*800</t>
  </si>
  <si>
    <t>D11</t>
  </si>
  <si>
    <t>D12</t>
  </si>
  <si>
    <t>五格售饭柜</t>
  </si>
  <si>
    <t>1800*760*810</t>
  </si>
  <si>
    <t>D14</t>
  </si>
  <si>
    <t>双层工作台（圆腿）</t>
  </si>
  <si>
    <t>1614.7*760*800</t>
  </si>
  <si>
    <t>D15</t>
  </si>
  <si>
    <t>750*460*800</t>
  </si>
  <si>
    <t>E面点间</t>
  </si>
  <si>
    <t>E05</t>
  </si>
  <si>
    <t>E09</t>
  </si>
  <si>
    <t>B20-F 三功能搅拌机</t>
  </si>
  <si>
    <t>美鹰</t>
  </si>
  <si>
    <t>B20-F</t>
  </si>
  <si>
    <t>415*530*780</t>
  </si>
  <si>
    <t>-料桶容积：20L
-额定电压：220V/3V-380V
-额定频率：50Hz
-电机功率：0.75KW
-最大和面量：6Kg
-搅拌转速：91/164/294r
-整机重量：98kg</t>
  </si>
  <si>
    <t>E13</t>
  </si>
  <si>
    <t>单通移门荷台柜</t>
  </si>
  <si>
    <t>1200*800*800</t>
  </si>
  <si>
    <t>*整体采用SUS304不锈钢制作；
*台面厚度1.0mm，内衬15mm防水机制板并用1.0mm厚不锈钢板折成加强筋加固；
*层板、底板、侧板及门面采用1.0mm厚不锈钢板制作；
*加强筋厚度1.0mm；
*配置不锈钢可调子弹脚。
*移门为双层结构。</t>
  </si>
  <si>
    <t>E16</t>
  </si>
  <si>
    <t>1085.3*760*800</t>
  </si>
  <si>
    <t>E17</t>
  </si>
  <si>
    <t>1800*760*800</t>
  </si>
  <si>
    <t>E22</t>
  </si>
  <si>
    <t>木案工作台</t>
  </si>
  <si>
    <t>1800*800*800</t>
  </si>
  <si>
    <t>*整体采用304不锈钢制作；
*台面厚度1.0mm，内衬4mm防水机制板并用1.0mm厚不锈钢板折成加强筋加固；
*下层板厚度1.0mm；
*脚管采用Ф48*1.0mm厚不锈钢圆管；
*台面是银杏木板；
*配不锈钢可调子弹脚。</t>
  </si>
  <si>
    <t>E23</t>
  </si>
  <si>
    <t>600*800*800+150</t>
  </si>
  <si>
    <t>F烹调间</t>
  </si>
  <si>
    <t>F01</t>
  </si>
  <si>
    <t>F03</t>
  </si>
  <si>
    <t>1000*500*1800</t>
  </si>
  <si>
    <t>冷冻、冷藏库使用</t>
  </si>
  <si>
    <t>F04</t>
  </si>
  <si>
    <t>米面架</t>
  </si>
  <si>
    <t>1800*500*200</t>
  </si>
  <si>
    <t>*整体采用SUS304不锈钢制作，厚度1.0mm；
*横柱用38×25×0.8mm厚不锈钢；
*立柱采用38×38×1.0mm厚不锈钢；
*配置塑胶脚垫</t>
  </si>
  <si>
    <t>F05</t>
  </si>
  <si>
    <t>双通移门荷台柜</t>
  </si>
  <si>
    <t>*整体采用SUS304不锈钢制作；
*台面厚度1.0mm，内衬15mm防水机制板并用1.0mm厚不锈钢板折成加强筋加固；
*层板、底板、侧板及门面采用1.0mm厚不锈钢板制作；
*加强筋厚度1.0mm；
*配置不锈钢可调子弹脚。
*移门为双层架构。</t>
  </si>
  <si>
    <t>F06</t>
  </si>
  <si>
    <t>双头低背矮汤炉</t>
  </si>
  <si>
    <t>3c认证款</t>
  </si>
  <si>
    <t>1400*850*550+250</t>
  </si>
  <si>
    <t xml:space="preserve">采用优质SUS304-2B不锈钢板制造，面板1.2mm，其余0.8mm，φ38*1.0mm不锈钢脚，采用节能炉头，比普通炉头节能55%  </t>
  </si>
  <si>
    <t>天然气</t>
  </si>
  <si>
    <t>F07</t>
  </si>
  <si>
    <t>双头大锅灶</t>
  </si>
  <si>
    <t>2200*1200*800+450</t>
  </si>
  <si>
    <t>设备不锈钢部分采用材质为不锈钢；台面厚度为1.5mm，前面板，侧板厚度1.0mm，设有来水摇摆龙头；前部设有排水槽；炉架选用50*50*4.8mm国标角钢，炉架面及炉胆选用2.0mm国标冷轧钢板制造，炉膛与炮台一体式设计，静音节能燃烧器热效率不低于40%，燃烧噪音≤70分贝,配安全全自动点火系统,鼓风式风机功率不超过550w，双风机。</t>
  </si>
  <si>
    <t>F08</t>
  </si>
  <si>
    <t>F09</t>
  </si>
  <si>
    <t>1000*350*400</t>
  </si>
  <si>
    <t>F10</t>
  </si>
  <si>
    <t>1000*700*800</t>
  </si>
  <si>
    <t>F11</t>
  </si>
  <si>
    <t>1200*700*800+150</t>
  </si>
  <si>
    <t>F12</t>
  </si>
  <si>
    <t>洗地龙头</t>
  </si>
  <si>
    <t>XDF-5515</t>
  </si>
  <si>
    <t>190*550*440</t>
  </si>
  <si>
    <t>1、规格：黑色液压管可配5-15米；
2、黑色经济碳钢开放式卷盘厚度1.5MM，底座钢板厚度5MM液压管，出口采用304不锈钢板加固，系统控制软管的长度和拖拉力度，可自动撤回；
3、可配一把喷枪或喷头。</t>
  </si>
  <si>
    <t>F13</t>
  </si>
  <si>
    <t>四门冷藏冰箱</t>
  </si>
  <si>
    <t>立德</t>
  </si>
  <si>
    <t>1220*730*1950</t>
  </si>
  <si>
    <t>特性：铜管蒸发器；功率220V/400W；温度2~10°C</t>
  </si>
  <si>
    <t>F14</t>
  </si>
  <si>
    <t>1800*160*200</t>
  </si>
  <si>
    <t>F15</t>
  </si>
  <si>
    <t>冷藏库</t>
  </si>
  <si>
    <t>2200*220*2400</t>
  </si>
  <si>
    <t>1.压缩机：采用美国“谷轮（爱默生）”涡旋机组冷风机采用博世，库板：采用304不锈钢晶雪库板，电控柜：全自动数显温控、化霜、电动机综合保护器,相序保护装置，制冷阀件：法国丹弗斯电心磁阀、膨胀阀，冷库门：塑框门及安全锁。</t>
  </si>
  <si>
    <t>冷冻库</t>
  </si>
  <si>
    <t>F17</t>
  </si>
  <si>
    <t>双头双尾小炒灶</t>
  </si>
  <si>
    <t>1、设备不锈钢部分采用材质为不锈钢；
2、台面厚度为1.2mm，前面板，侧板厚度1.0mm，设有来水摇摆龙头；
3、前部设有排水槽；
4、炉架选用50*50*4.8mm国标角钢；
5、炉架面及炉胆选用2.0mm国标冷轧钢板制造，炉膛与炮台一体式设计；
6、静音节能燃烧器热效率不低于40%；
7、燃烧噪音≤70分贝,配安全全自动点火系统,鼓风式风机功率不超过550w，双风机。</t>
  </si>
  <si>
    <t>F18</t>
  </si>
  <si>
    <t>油烟净化一体机带新风</t>
  </si>
  <si>
    <t>2300*1500*930</t>
  </si>
  <si>
    <t>1. 高效净化 - 采用多级净化技术（如静电吸附、冷凝碰撞，大颗粒过滤网，机械甩油扇等），净化效率可达90%以上，有效去除油烟和PM2.5颗粒。
   - 符合环保排放标准（如《饮食业油烟排放标准》GB 18483-2001）。
2. 节省空间  - 一体式设计，无需额外安装净化器，节省厨房空间，尤其适合小型餐饮店铺或家庭厨房。
3. 低噪音运行  - 优化风机结构和隔音材料，噪音控制在70分贝（普通油烟机噪音约85分贝）。
4. 易清洁维护- 可拆卸式滤网或静电集油板设计，清洗方便，降低长期使用成本。
6. 美观实用  适配多种厨房装修风格。</t>
  </si>
  <si>
    <t>F19</t>
  </si>
  <si>
    <t>2000*1500*930</t>
  </si>
  <si>
    <t>G副食品仓库</t>
  </si>
  <si>
    <t>G仓库</t>
  </si>
  <si>
    <t>G04</t>
  </si>
  <si>
    <t>辅材</t>
  </si>
  <si>
    <t>安装调试</t>
  </si>
  <si>
    <t>税率（9%)</t>
  </si>
  <si>
    <t>总计</t>
  </si>
  <si>
    <t>厨房蒸饭排烟</t>
  </si>
  <si>
    <t>70℃防火调节阀</t>
  </si>
  <si>
    <t>300 * 500</t>
  </si>
  <si>
    <t>个</t>
  </si>
  <si>
    <t>消声器</t>
  </si>
  <si>
    <t>630 * 500</t>
  </si>
  <si>
    <t>镀锌钢板0.8mm</t>
  </si>
  <si>
    <t>软接头</t>
  </si>
  <si>
    <t>555 * 555</t>
  </si>
  <si>
    <t>900 * 900</t>
  </si>
  <si>
    <t>镀锌风管</t>
  </si>
  <si>
    <t>平方</t>
  </si>
  <si>
    <t>法兰</t>
  </si>
  <si>
    <t>风管支架</t>
  </si>
  <si>
    <t>风机控制箱</t>
  </si>
  <si>
    <t>风机减震器</t>
  </si>
  <si>
    <t>套</t>
  </si>
  <si>
    <t>厨房洗碗机排烟</t>
  </si>
  <si>
    <t>4号轴流风机</t>
  </si>
  <si>
    <t>应达</t>
  </si>
  <si>
    <t>软连接</t>
  </si>
  <si>
    <t>镀锌风管0.8mm</t>
  </si>
  <si>
    <t>其他</t>
  </si>
  <si>
    <t>燃气管道扣接</t>
  </si>
  <si>
    <t>米</t>
  </si>
  <si>
    <t>DN50</t>
  </si>
  <si>
    <t>项</t>
  </si>
  <si>
    <t>税金（9%）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</si>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</sst>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&quot;厨&quot;&quot;房&quot;&quot;设&quot;&quot;备&quot;&quot;总&quot;&quot;额&quot;&quot;为&quot;&quot;人&quot;&quot;民&quot;&quot;币&quot;&quot;:&quot;General&quot;元&quot;&quot;整&quot;&quot;。&quot;"/>
    <numFmt numFmtId="177" formatCode="&quot;￥&quot;#,##0.00_);[Red]\(&quot;￥&quot;#,##0.00\)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rgb="FF00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"/>
        <bgColor indexed="64"/>
      </patternFill>
    </fill>
    <fill>
      <patternFill patternType="solid">
        <fgColor theme="4" tint="0.5999938962981"/>
        <bgColor indexed="64"/>
      </patternFill>
    </fill>
    <fill>
      <patternFill patternType="solid">
        <fgColor theme="4" tint="0.399975585192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"/>
        <bgColor indexed="64"/>
      </patternFill>
    </fill>
    <fill>
      <patternFill patternType="solid">
        <fgColor theme="5" tint="0.5999938962981"/>
        <bgColor indexed="64"/>
      </patternFill>
    </fill>
    <fill>
      <patternFill patternType="solid">
        <fgColor theme="5" tint="0.399975585192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"/>
        <bgColor indexed="64"/>
      </patternFill>
    </fill>
    <fill>
      <patternFill patternType="solid">
        <fgColor theme="6" tint="0.5999938962981"/>
        <bgColor indexed="64"/>
      </patternFill>
    </fill>
    <fill>
      <patternFill patternType="solid">
        <fgColor theme="6" tint="0.399975585192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"/>
        <bgColor indexed="64"/>
      </patternFill>
    </fill>
    <fill>
      <patternFill patternType="solid">
        <fgColor theme="7" tint="0.5999938962981"/>
        <bgColor indexed="64"/>
      </patternFill>
    </fill>
    <fill>
      <patternFill patternType="solid">
        <fgColor theme="7" tint="0.399975585192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"/>
        <bgColor indexed="64"/>
      </patternFill>
    </fill>
    <fill>
      <patternFill patternType="solid">
        <fgColor theme="8" tint="0.5999938962981"/>
        <bgColor indexed="64"/>
      </patternFill>
    </fill>
    <fill>
      <patternFill patternType="solid">
        <fgColor theme="8" tint="0.399975585192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"/>
        <bgColor indexed="64"/>
      </patternFill>
    </fill>
    <fill>
      <patternFill patternType="solid">
        <fgColor theme="9" tint="0.5999938962981"/>
        <bgColor indexed="64"/>
      </patternFill>
    </fill>
    <fill>
      <patternFill patternType="solid">
        <fgColor theme="9" tint="0.399975585192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41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8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justify" vertical="center" wrapText="1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5" fillId="0" borderId="1" xfId="0" applyNumberFormat="1" applyFont="1" applyBorder="1" applyAlignment="1" applyProtection="1">
      <alignment horizontal="left" vertical="center"/>
      <protection locked="0"/>
    </xf>
    <xf numFmtId="17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报价单样版(空白)_无名氏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pane xSplit="2" topLeftCell="C1" activePane="topRight" state="frozen"/>
      <selection/>
      <selection pane="topRight" activeCell="A1" sqref="$A1:$XFD1"/>
    </sheetView>
  </sheetViews>
  <sheetFormatPr defaultColWidth="9" defaultRowHeight="18.75"/>
  <cols>
    <col min="1" max="1" width="13.75" style="25" customWidth="1"/>
    <col min="2" max="2" width="10.875" style="25" customWidth="1"/>
    <col min="3" max="3" width="14" style="26" customWidth="1"/>
    <col min="4" max="4" width="11.625" style="26" customWidth="1"/>
    <col min="5" max="5" width="17.625" style="27" customWidth="1"/>
    <col min="6" max="6" width="7.625" style="27" customWidth="1"/>
    <col min="7" max="9" width="7.625" style="25" customWidth="1"/>
    <col min="10" max="10" width="71.25" style="28" customWidth="1"/>
    <col min="11" max="11" width="31.5416666666667" style="25" customWidth="1"/>
  </cols>
  <sheetData>
    <row r="1" ht="49" customHeight="1" spans="1:1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6" t="s">
        <v>9</v>
      </c>
    </row>
    <row r="2" ht="40" customHeight="1" spans="1:12">
      <c r="A2" s="29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ht="40" customHeight="1" spans="1:13">
      <c r="A3" s="30" t="s">
        <v>11</v>
      </c>
      <c r="B3" s="30" t="s">
        <v>12</v>
      </c>
      <c r="C3" s="30" t="s">
        <v>13</v>
      </c>
      <c r="D3" s="30" t="s">
        <v>14</v>
      </c>
      <c r="E3" s="30" t="s">
        <v>15</v>
      </c>
      <c r="F3" s="30" t="s">
        <v>16</v>
      </c>
      <c r="G3" s="30" t="s">
        <v>17</v>
      </c>
      <c r="H3" s="30"/>
      <c r="I3" s="30"/>
      <c r="J3" s="30" t="s">
        <v>18</v>
      </c>
      <c r="K3" s="30"/>
      <c r="L3" s="21"/>
      <c r="M3" s="21"/>
    </row>
    <row r="4" ht="40" customHeight="1" spans="1:13">
      <c r="A4" s="30" t="s">
        <v>19</v>
      </c>
      <c r="B4" s="30" t="s">
        <v>20</v>
      </c>
      <c r="C4" s="30" t="s">
        <v>13</v>
      </c>
      <c r="D4" s="30" t="s">
        <v>14</v>
      </c>
      <c r="E4" s="30" t="s">
        <v>21</v>
      </c>
      <c r="F4" s="31">
        <v>1</v>
      </c>
      <c r="G4" s="30" t="s">
        <v>17</v>
      </c>
      <c r="H4" s="30"/>
      <c r="I4" s="30"/>
      <c r="J4" s="30" t="s">
        <v>22</v>
      </c>
      <c r="K4" s="30"/>
      <c r="L4" s="21"/>
      <c r="M4" s="21"/>
    </row>
    <row r="5" ht="40" customHeight="1" spans="1:13">
      <c r="A5" s="30"/>
      <c r="B5" s="30" t="s">
        <v>23</v>
      </c>
      <c r="C5" s="30" t="s">
        <v>24</v>
      </c>
      <c r="D5" s="30" t="s">
        <v>25</v>
      </c>
      <c r="E5" s="30"/>
      <c r="F5" s="30">
        <v>3</v>
      </c>
      <c r="G5" s="30" t="s">
        <v>26</v>
      </c>
      <c r="H5" s="30"/>
      <c r="I5" s="30"/>
      <c r="J5" s="30"/>
      <c r="K5" s="30"/>
      <c r="L5" s="21"/>
      <c r="M5" s="24"/>
    </row>
    <row r="6" ht="40" customHeight="1" spans="1:12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1"/>
    </row>
    <row r="7" ht="40" customHeight="1" spans="1:1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F7" s="31">
        <v>3</v>
      </c>
      <c r="G7" s="30" t="s">
        <v>17</v>
      </c>
      <c r="H7" s="30"/>
      <c r="I7" s="30"/>
      <c r="J7" s="30" t="s">
        <v>33</v>
      </c>
      <c r="K7" s="30"/>
      <c r="L7" s="21"/>
      <c r="M7" s="21"/>
    </row>
    <row r="8" ht="40" customHeight="1" spans="1:13">
      <c r="A8" s="30" t="s">
        <v>34</v>
      </c>
      <c r="B8" s="30" t="s">
        <v>35</v>
      </c>
      <c r="C8" s="30" t="s">
        <v>13</v>
      </c>
      <c r="D8" s="30" t="s">
        <v>14</v>
      </c>
      <c r="E8" s="30" t="s">
        <v>15</v>
      </c>
      <c r="F8" s="31">
        <v>1</v>
      </c>
      <c r="G8" s="30" t="s">
        <v>17</v>
      </c>
      <c r="H8" s="30"/>
      <c r="I8" s="30"/>
      <c r="J8" s="30" t="s">
        <v>36</v>
      </c>
      <c r="K8" s="30"/>
      <c r="L8" s="21"/>
      <c r="M8" s="21"/>
    </row>
    <row r="9" ht="40" customHeight="1" spans="1:13">
      <c r="A9" s="30" t="s">
        <v>37</v>
      </c>
      <c r="B9" s="30" t="s">
        <v>38</v>
      </c>
      <c r="C9" s="30" t="s">
        <v>13</v>
      </c>
      <c r="D9" s="30" t="s">
        <v>14</v>
      </c>
      <c r="E9" s="30" t="s">
        <v>39</v>
      </c>
      <c r="F9" s="31">
        <v>1</v>
      </c>
      <c r="G9" s="30" t="s">
        <v>17</v>
      </c>
      <c r="H9" s="30"/>
      <c r="I9" s="30"/>
      <c r="J9" s="30" t="s">
        <v>22</v>
      </c>
      <c r="K9" s="30"/>
      <c r="L9" s="21"/>
      <c r="M9" s="21"/>
    </row>
    <row r="10" ht="40" customHeight="1" spans="1:13">
      <c r="A10" s="30" t="s">
        <v>40</v>
      </c>
      <c r="B10" s="30" t="s">
        <v>41</v>
      </c>
      <c r="C10" s="30" t="s">
        <v>13</v>
      </c>
      <c r="D10" s="30" t="s">
        <v>14</v>
      </c>
      <c r="E10" s="30" t="s">
        <v>42</v>
      </c>
      <c r="F10" s="31">
        <v>2</v>
      </c>
      <c r="G10" s="30" t="s">
        <v>17</v>
      </c>
      <c r="H10" s="30"/>
      <c r="I10" s="30"/>
      <c r="J10" s="30" t="s">
        <v>43</v>
      </c>
      <c r="K10" s="30"/>
      <c r="L10" s="21"/>
      <c r="M10" s="21"/>
    </row>
    <row r="11" ht="40" customHeight="1" spans="1:13">
      <c r="A11" s="30" t="s">
        <v>44</v>
      </c>
      <c r="B11" s="30" t="s">
        <v>45</v>
      </c>
      <c r="C11" s="30" t="s">
        <v>13</v>
      </c>
      <c r="D11" s="30" t="s">
        <v>14</v>
      </c>
      <c r="E11" s="30" t="s">
        <v>46</v>
      </c>
      <c r="F11" s="30">
        <v>1</v>
      </c>
      <c r="G11" s="30" t="s">
        <v>17</v>
      </c>
      <c r="H11" s="30"/>
      <c r="I11" s="30"/>
      <c r="J11" s="30" t="s">
        <v>47</v>
      </c>
      <c r="K11" s="30" t="s">
        <v>48</v>
      </c>
      <c r="L11" s="21"/>
      <c r="M11" s="21"/>
    </row>
    <row r="12" ht="40" customHeight="1" spans="1:13">
      <c r="A12" s="30" t="s">
        <v>49</v>
      </c>
      <c r="B12" s="30" t="s">
        <v>50</v>
      </c>
      <c r="C12" s="30" t="s">
        <v>13</v>
      </c>
      <c r="D12" s="30" t="s">
        <v>14</v>
      </c>
      <c r="E12" s="30" t="s">
        <v>42</v>
      </c>
      <c r="F12" s="31">
        <v>2</v>
      </c>
      <c r="G12" s="30" t="s">
        <v>17</v>
      </c>
      <c r="H12" s="30"/>
      <c r="I12" s="30"/>
      <c r="J12" s="30" t="s">
        <v>51</v>
      </c>
      <c r="K12" s="30" t="s">
        <v>52</v>
      </c>
      <c r="L12" s="21"/>
      <c r="M12" s="21"/>
    </row>
    <row r="13" ht="40" customHeight="1" spans="1:12">
      <c r="A13" s="29" t="s">
        <v>53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"/>
    </row>
    <row r="14" ht="40" customHeight="1" spans="1:13">
      <c r="A14" s="30" t="s">
        <v>54</v>
      </c>
      <c r="B14" s="30" t="s">
        <v>55</v>
      </c>
      <c r="C14" s="30" t="s">
        <v>56</v>
      </c>
      <c r="D14" s="30" t="s">
        <v>14</v>
      </c>
      <c r="E14" s="30" t="s">
        <v>57</v>
      </c>
      <c r="F14" s="31">
        <v>1</v>
      </c>
      <c r="G14" s="30" t="s">
        <v>17</v>
      </c>
      <c r="H14" s="30"/>
      <c r="I14" s="30"/>
      <c r="J14" s="30" t="s">
        <v>58</v>
      </c>
      <c r="K14" s="30"/>
      <c r="L14" s="21"/>
      <c r="M14" s="21"/>
    </row>
    <row r="15" ht="40" customHeight="1" spans="1:13">
      <c r="A15" s="30" t="s">
        <v>59</v>
      </c>
      <c r="B15" s="30" t="s">
        <v>12</v>
      </c>
      <c r="C15" s="30" t="s">
        <v>13</v>
      </c>
      <c r="D15" s="30" t="s">
        <v>14</v>
      </c>
      <c r="E15" s="30" t="s">
        <v>15</v>
      </c>
      <c r="F15" s="31">
        <v>3</v>
      </c>
      <c r="G15" s="30" t="s">
        <v>17</v>
      </c>
      <c r="H15" s="30"/>
      <c r="I15" s="30"/>
      <c r="J15" s="30" t="s">
        <v>18</v>
      </c>
      <c r="K15" s="30"/>
      <c r="L15" s="21"/>
      <c r="M15" s="21"/>
    </row>
    <row r="16" ht="40" customHeight="1" spans="1:13">
      <c r="A16" s="30" t="s">
        <v>60</v>
      </c>
      <c r="B16" s="30" t="s">
        <v>61</v>
      </c>
      <c r="C16" s="30" t="s">
        <v>13</v>
      </c>
      <c r="D16" s="30" t="s">
        <v>14</v>
      </c>
      <c r="E16" s="30" t="s">
        <v>62</v>
      </c>
      <c r="F16" s="31">
        <v>1</v>
      </c>
      <c r="G16" s="30" t="s">
        <v>17</v>
      </c>
      <c r="H16" s="30"/>
      <c r="I16" s="30"/>
      <c r="J16" s="30" t="s">
        <v>63</v>
      </c>
      <c r="K16" s="30"/>
      <c r="L16" s="21"/>
      <c r="M16" s="21"/>
    </row>
    <row r="17" ht="40" customHeight="1" spans="1:13">
      <c r="A17" s="30" t="s">
        <v>64</v>
      </c>
      <c r="B17" s="30" t="s">
        <v>61</v>
      </c>
      <c r="C17" s="30" t="s">
        <v>13</v>
      </c>
      <c r="D17" s="30" t="s">
        <v>14</v>
      </c>
      <c r="E17" s="30" t="s">
        <v>65</v>
      </c>
      <c r="F17" s="31">
        <v>4</v>
      </c>
      <c r="G17" s="30" t="s">
        <v>17</v>
      </c>
      <c r="H17" s="30"/>
      <c r="I17" s="30"/>
      <c r="J17" s="30" t="s">
        <v>63</v>
      </c>
      <c r="K17" s="30"/>
      <c r="L17" s="21"/>
      <c r="M17" s="21"/>
    </row>
    <row r="18" ht="40" customHeight="1" spans="1:13">
      <c r="A18" s="30" t="s">
        <v>66</v>
      </c>
      <c r="B18" s="30" t="s">
        <v>38</v>
      </c>
      <c r="C18" s="30" t="s">
        <v>13</v>
      </c>
      <c r="D18" s="30" t="s">
        <v>14</v>
      </c>
      <c r="E18" s="30" t="s">
        <v>67</v>
      </c>
      <c r="F18" s="31">
        <v>1</v>
      </c>
      <c r="G18" s="30" t="s">
        <v>17</v>
      </c>
      <c r="H18" s="30"/>
      <c r="I18" s="30"/>
      <c r="J18" s="30" t="s">
        <v>22</v>
      </c>
      <c r="K18" s="30"/>
      <c r="L18" s="21"/>
      <c r="M18" s="21"/>
    </row>
    <row r="19" ht="40" customHeight="1" spans="1:13">
      <c r="A19" s="30"/>
      <c r="B19" s="30" t="s">
        <v>68</v>
      </c>
      <c r="C19" s="30" t="s">
        <v>24</v>
      </c>
      <c r="D19" s="30"/>
      <c r="E19" s="30"/>
      <c r="F19" s="30">
        <v>4</v>
      </c>
      <c r="G19" s="30" t="s">
        <v>26</v>
      </c>
      <c r="H19" s="30"/>
      <c r="I19" s="30"/>
      <c r="J19" s="30"/>
      <c r="K19" s="30"/>
      <c r="L19" s="21"/>
      <c r="M19" s="21"/>
    </row>
    <row r="20" ht="40" customHeight="1" spans="1:13">
      <c r="A20" s="30" t="s">
        <v>69</v>
      </c>
      <c r="B20" s="30" t="s">
        <v>70</v>
      </c>
      <c r="C20" s="30" t="s">
        <v>13</v>
      </c>
      <c r="D20" s="30" t="s">
        <v>14</v>
      </c>
      <c r="E20" s="30" t="s">
        <v>71</v>
      </c>
      <c r="F20" s="31">
        <v>1</v>
      </c>
      <c r="G20" s="30" t="s">
        <v>17</v>
      </c>
      <c r="H20" s="30"/>
      <c r="I20" s="30"/>
      <c r="J20" s="30" t="s">
        <v>43</v>
      </c>
      <c r="K20" s="30"/>
      <c r="L20" s="21"/>
      <c r="M20" s="21"/>
    </row>
    <row r="21" ht="40" customHeight="1" spans="1:13">
      <c r="A21" s="30" t="s">
        <v>72</v>
      </c>
      <c r="B21" s="30" t="s">
        <v>73</v>
      </c>
      <c r="C21" s="30" t="s">
        <v>13</v>
      </c>
      <c r="D21" s="30" t="s">
        <v>14</v>
      </c>
      <c r="E21" s="30" t="s">
        <v>67</v>
      </c>
      <c r="F21" s="31">
        <v>1</v>
      </c>
      <c r="G21" s="30" t="s">
        <v>17</v>
      </c>
      <c r="H21" s="30"/>
      <c r="I21" s="30"/>
      <c r="J21" s="30" t="s">
        <v>74</v>
      </c>
      <c r="K21" s="30"/>
      <c r="L21" s="21"/>
      <c r="M21" s="21"/>
    </row>
    <row r="22" ht="40" customHeight="1" spans="1:13">
      <c r="A22" s="30" t="s">
        <v>75</v>
      </c>
      <c r="B22" s="30" t="s">
        <v>76</v>
      </c>
      <c r="C22" s="30" t="s">
        <v>13</v>
      </c>
      <c r="D22" s="30" t="s">
        <v>14</v>
      </c>
      <c r="E22" s="30" t="s">
        <v>77</v>
      </c>
      <c r="F22" s="31">
        <v>1</v>
      </c>
      <c r="G22" s="30" t="s">
        <v>17</v>
      </c>
      <c r="H22" s="30"/>
      <c r="I22" s="30"/>
      <c r="J22" s="30" t="s">
        <v>78</v>
      </c>
      <c r="K22" s="30"/>
      <c r="L22" s="21"/>
      <c r="M22" s="21"/>
    </row>
    <row r="23" ht="40" customHeight="1" spans="1:13">
      <c r="A23" s="30" t="s">
        <v>79</v>
      </c>
      <c r="B23" s="30" t="s">
        <v>12</v>
      </c>
      <c r="C23" s="30" t="s">
        <v>13</v>
      </c>
      <c r="D23" s="30" t="s">
        <v>14</v>
      </c>
      <c r="E23" s="30" t="s">
        <v>80</v>
      </c>
      <c r="F23" s="31">
        <v>1</v>
      </c>
      <c r="G23" s="30" t="s">
        <v>17</v>
      </c>
      <c r="H23" s="30"/>
      <c r="I23" s="30"/>
      <c r="J23" s="30" t="s">
        <v>81</v>
      </c>
      <c r="K23" s="30"/>
      <c r="L23" s="21"/>
      <c r="M23" s="21"/>
    </row>
    <row r="24" ht="40" customHeight="1" spans="1:13">
      <c r="A24" s="30" t="s">
        <v>82</v>
      </c>
      <c r="B24" s="30" t="s">
        <v>83</v>
      </c>
      <c r="C24" s="30" t="s">
        <v>13</v>
      </c>
      <c r="D24" s="30" t="s">
        <v>14</v>
      </c>
      <c r="E24" s="30" t="s">
        <v>84</v>
      </c>
      <c r="F24" s="31">
        <v>2</v>
      </c>
      <c r="G24" s="30" t="s">
        <v>17</v>
      </c>
      <c r="H24" s="30"/>
      <c r="I24" s="30"/>
      <c r="J24" s="30" t="s">
        <v>85</v>
      </c>
      <c r="K24" s="30"/>
      <c r="L24" s="21"/>
      <c r="M24" s="21"/>
    </row>
    <row r="25" ht="40" customHeight="1" spans="1:12">
      <c r="A25" s="29" t="s">
        <v>86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"/>
    </row>
    <row r="26" ht="40" customHeight="1" spans="1:13">
      <c r="A26" s="30" t="s">
        <v>87</v>
      </c>
      <c r="B26" s="30" t="s">
        <v>12</v>
      </c>
      <c r="C26" s="30" t="s">
        <v>13</v>
      </c>
      <c r="D26" s="30" t="s">
        <v>14</v>
      </c>
      <c r="E26" s="30" t="s">
        <v>15</v>
      </c>
      <c r="F26" s="31">
        <v>2</v>
      </c>
      <c r="G26" s="30" t="s">
        <v>17</v>
      </c>
      <c r="H26" s="30"/>
      <c r="I26" s="30"/>
      <c r="J26" s="30" t="s">
        <v>18</v>
      </c>
      <c r="K26" s="30"/>
      <c r="L26" s="21"/>
      <c r="M26" s="21"/>
    </row>
    <row r="27" ht="40" customHeight="1" spans="1:13">
      <c r="A27" s="30" t="s">
        <v>88</v>
      </c>
      <c r="B27" s="30" t="s">
        <v>35</v>
      </c>
      <c r="C27" s="30" t="s">
        <v>13</v>
      </c>
      <c r="D27" s="30" t="s">
        <v>14</v>
      </c>
      <c r="E27" s="30" t="s">
        <v>15</v>
      </c>
      <c r="F27" s="31">
        <v>2</v>
      </c>
      <c r="G27" s="30" t="s">
        <v>17</v>
      </c>
      <c r="H27" s="30"/>
      <c r="I27" s="30"/>
      <c r="J27" s="30" t="s">
        <v>89</v>
      </c>
      <c r="K27" s="30"/>
      <c r="L27" s="21"/>
      <c r="M27" s="21"/>
    </row>
    <row r="28" ht="40" customHeight="1" spans="1:13">
      <c r="A28" s="30" t="s">
        <v>90</v>
      </c>
      <c r="B28" s="30" t="s">
        <v>91</v>
      </c>
      <c r="C28" s="30" t="s">
        <v>13</v>
      </c>
      <c r="D28" s="30" t="s">
        <v>14</v>
      </c>
      <c r="E28" s="30" t="s">
        <v>92</v>
      </c>
      <c r="F28" s="31">
        <v>1</v>
      </c>
      <c r="G28" s="30" t="s">
        <v>17</v>
      </c>
      <c r="H28" s="30"/>
      <c r="I28" s="30"/>
      <c r="J28" s="30" t="s">
        <v>93</v>
      </c>
      <c r="K28" s="30"/>
      <c r="L28" s="21"/>
      <c r="M28" s="21"/>
    </row>
    <row r="29" ht="40" customHeight="1" spans="1:13">
      <c r="A29" s="30" t="s">
        <v>94</v>
      </c>
      <c r="B29" s="30" t="s">
        <v>95</v>
      </c>
      <c r="C29" s="30" t="s">
        <v>24</v>
      </c>
      <c r="D29" s="30" t="s">
        <v>96</v>
      </c>
      <c r="E29" s="30" t="s">
        <v>97</v>
      </c>
      <c r="F29" s="31">
        <v>1</v>
      </c>
      <c r="G29" s="30" t="s">
        <v>17</v>
      </c>
      <c r="H29" s="30"/>
      <c r="I29" s="30"/>
      <c r="J29" s="30" t="s">
        <v>98</v>
      </c>
      <c r="K29" s="30"/>
      <c r="L29" s="21"/>
      <c r="M29" s="21"/>
    </row>
    <row r="30" ht="40" customHeight="1" spans="1:13">
      <c r="A30" s="30" t="s">
        <v>99</v>
      </c>
      <c r="B30" s="30" t="s">
        <v>100</v>
      </c>
      <c r="C30" s="30" t="s">
        <v>30</v>
      </c>
      <c r="D30" s="30" t="s">
        <v>101</v>
      </c>
      <c r="E30" s="30" t="s">
        <v>102</v>
      </c>
      <c r="F30" s="31">
        <v>1</v>
      </c>
      <c r="G30" s="30" t="s">
        <v>17</v>
      </c>
      <c r="H30" s="30"/>
      <c r="I30" s="30"/>
      <c r="J30" s="30" t="s">
        <v>103</v>
      </c>
      <c r="K30" s="30"/>
      <c r="L30" s="21"/>
      <c r="M30" s="21"/>
    </row>
    <row r="31" ht="40" customHeight="1" spans="1:13">
      <c r="A31" s="30" t="s">
        <v>104</v>
      </c>
      <c r="B31" s="30" t="s">
        <v>105</v>
      </c>
      <c r="C31" s="30" t="s">
        <v>30</v>
      </c>
      <c r="D31" s="30" t="s">
        <v>14</v>
      </c>
      <c r="E31" s="30" t="s">
        <v>106</v>
      </c>
      <c r="F31" s="31">
        <v>1</v>
      </c>
      <c r="G31" s="30" t="s">
        <v>17</v>
      </c>
      <c r="H31" s="30"/>
      <c r="I31" s="30"/>
      <c r="J31" s="30" t="s">
        <v>107</v>
      </c>
      <c r="K31" s="30"/>
      <c r="L31" s="21"/>
      <c r="M31" s="21"/>
    </row>
    <row r="32" ht="40" customHeight="1" spans="1:13">
      <c r="A32" s="30" t="s">
        <v>108</v>
      </c>
      <c r="B32" s="30" t="s">
        <v>109</v>
      </c>
      <c r="C32" s="30" t="s">
        <v>13</v>
      </c>
      <c r="D32" s="30" t="s">
        <v>14</v>
      </c>
      <c r="E32" s="30" t="s">
        <v>110</v>
      </c>
      <c r="F32" s="31">
        <v>1</v>
      </c>
      <c r="G32" s="30" t="s">
        <v>17</v>
      </c>
      <c r="H32" s="30"/>
      <c r="I32" s="30"/>
      <c r="J32" s="30" t="s">
        <v>22</v>
      </c>
      <c r="K32" s="30"/>
      <c r="L32" s="21"/>
      <c r="M32" s="21"/>
    </row>
    <row r="33" ht="40" customHeight="1" spans="1:13">
      <c r="A33" s="30"/>
      <c r="B33" s="30" t="s">
        <v>23</v>
      </c>
      <c r="C33" s="30" t="s">
        <v>24</v>
      </c>
      <c r="D33" s="30" t="s">
        <v>25</v>
      </c>
      <c r="E33" s="30"/>
      <c r="F33" s="30">
        <v>3</v>
      </c>
      <c r="G33" s="30" t="s">
        <v>26</v>
      </c>
      <c r="H33" s="30"/>
      <c r="I33" s="30"/>
      <c r="J33" s="30"/>
      <c r="K33" s="30"/>
      <c r="L33" s="21"/>
      <c r="M33" s="21"/>
    </row>
    <row r="34" ht="40" customHeight="1" spans="1:13">
      <c r="A34" s="30" t="s">
        <v>111</v>
      </c>
      <c r="B34" s="30" t="s">
        <v>112</v>
      </c>
      <c r="C34" s="30" t="s">
        <v>13</v>
      </c>
      <c r="D34" s="30" t="s">
        <v>14</v>
      </c>
      <c r="E34" s="30" t="s">
        <v>67</v>
      </c>
      <c r="F34" s="31">
        <v>1</v>
      </c>
      <c r="G34" s="30" t="s">
        <v>17</v>
      </c>
      <c r="H34" s="30"/>
      <c r="I34" s="30"/>
      <c r="J34" s="30" t="s">
        <v>113</v>
      </c>
      <c r="K34" s="30"/>
      <c r="L34" s="21"/>
      <c r="M34" s="21"/>
    </row>
    <row r="35" ht="40" customHeight="1" spans="1:13">
      <c r="A35" s="30" t="s">
        <v>114</v>
      </c>
      <c r="B35" s="30" t="s">
        <v>115</v>
      </c>
      <c r="C35" s="30" t="s">
        <v>116</v>
      </c>
      <c r="D35" s="30" t="s">
        <v>14</v>
      </c>
      <c r="E35" s="30" t="s">
        <v>117</v>
      </c>
      <c r="F35" s="31">
        <v>1</v>
      </c>
      <c r="G35" s="30" t="s">
        <v>17</v>
      </c>
      <c r="H35" s="30"/>
      <c r="I35" s="30"/>
      <c r="J35" s="30" t="s">
        <v>118</v>
      </c>
      <c r="K35" s="30"/>
      <c r="L35" s="21"/>
      <c r="M35" s="21"/>
    </row>
    <row r="36" ht="40" customHeight="1" spans="1:13">
      <c r="A36" s="30" t="s">
        <v>119</v>
      </c>
      <c r="B36" s="30" t="s">
        <v>120</v>
      </c>
      <c r="C36" s="30" t="s">
        <v>13</v>
      </c>
      <c r="D36" s="30" t="s">
        <v>14</v>
      </c>
      <c r="E36" s="30" t="s">
        <v>121</v>
      </c>
      <c r="F36" s="31">
        <v>1</v>
      </c>
      <c r="G36" s="30" t="s">
        <v>17</v>
      </c>
      <c r="H36" s="30"/>
      <c r="I36" s="30"/>
      <c r="J36" s="30" t="s">
        <v>122</v>
      </c>
      <c r="K36" s="30"/>
      <c r="L36" s="21"/>
      <c r="M36" s="21"/>
    </row>
    <row r="37" ht="40" customHeight="1" spans="1:13">
      <c r="A37" s="30" t="s">
        <v>123</v>
      </c>
      <c r="B37" s="30" t="s">
        <v>124</v>
      </c>
      <c r="C37" s="30" t="s">
        <v>13</v>
      </c>
      <c r="D37" s="30" t="s">
        <v>14</v>
      </c>
      <c r="E37" s="30" t="s">
        <v>125</v>
      </c>
      <c r="F37" s="31">
        <v>1</v>
      </c>
      <c r="G37" s="30" t="s">
        <v>17</v>
      </c>
      <c r="H37" s="30"/>
      <c r="I37" s="30"/>
      <c r="J37" s="30" t="s">
        <v>126</v>
      </c>
      <c r="K37" s="30"/>
      <c r="L37" s="21"/>
      <c r="M37" s="21"/>
    </row>
    <row r="38" ht="40" customHeight="1" spans="1:13">
      <c r="A38" s="30" t="s">
        <v>127</v>
      </c>
      <c r="B38" s="30" t="s">
        <v>128</v>
      </c>
      <c r="C38" s="30" t="s">
        <v>13</v>
      </c>
      <c r="D38" s="30" t="s">
        <v>14</v>
      </c>
      <c r="E38" s="30" t="s">
        <v>106</v>
      </c>
      <c r="F38" s="31">
        <v>1</v>
      </c>
      <c r="G38" s="30" t="s">
        <v>17</v>
      </c>
      <c r="H38" s="30"/>
      <c r="I38" s="30"/>
      <c r="J38" s="30" t="s">
        <v>129</v>
      </c>
      <c r="K38" s="30"/>
      <c r="L38" s="21"/>
      <c r="M38" s="21"/>
    </row>
    <row r="39" s="24" customFormat="1" ht="40" customHeight="1" spans="1:12">
      <c r="A39" s="32" t="s">
        <v>130</v>
      </c>
      <c r="B39" s="32" t="s">
        <v>131</v>
      </c>
      <c r="C39" s="32"/>
      <c r="D39" s="32"/>
      <c r="E39" s="32"/>
      <c r="F39" s="32">
        <v>1</v>
      </c>
      <c r="G39" s="32"/>
      <c r="H39" s="32"/>
      <c r="I39" s="32"/>
      <c r="J39" s="32"/>
      <c r="K39" s="32" t="s">
        <v>132</v>
      </c>
      <c r="L39" s="21"/>
    </row>
    <row r="40" ht="40" customHeight="1" spans="1:12">
      <c r="A40" s="29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1"/>
    </row>
    <row r="41" ht="40" customHeight="1" spans="1:13">
      <c r="A41" s="30" t="s">
        <v>134</v>
      </c>
      <c r="B41" s="30" t="s">
        <v>91</v>
      </c>
      <c r="C41" s="30" t="s">
        <v>13</v>
      </c>
      <c r="D41" s="30" t="s">
        <v>14</v>
      </c>
      <c r="E41" s="30" t="s">
        <v>135</v>
      </c>
      <c r="F41" s="31">
        <v>1</v>
      </c>
      <c r="G41" s="30" t="s">
        <v>17</v>
      </c>
      <c r="H41" s="30"/>
      <c r="I41" s="30"/>
      <c r="J41" s="30" t="s">
        <v>93</v>
      </c>
      <c r="K41" s="30"/>
      <c r="L41" s="21"/>
      <c r="M41" s="21"/>
    </row>
    <row r="42" ht="40" customHeight="1" spans="1:13">
      <c r="A42" s="30" t="s">
        <v>136</v>
      </c>
      <c r="B42" s="30" t="s">
        <v>61</v>
      </c>
      <c r="C42" s="30" t="s">
        <v>13</v>
      </c>
      <c r="D42" s="30" t="s">
        <v>14</v>
      </c>
      <c r="E42" s="30" t="s">
        <v>65</v>
      </c>
      <c r="F42" s="31">
        <v>1</v>
      </c>
      <c r="G42" s="30" t="s">
        <v>17</v>
      </c>
      <c r="H42" s="30"/>
      <c r="I42" s="30"/>
      <c r="J42" s="30" t="s">
        <v>63</v>
      </c>
      <c r="K42" s="30"/>
      <c r="L42" s="21"/>
      <c r="M42" s="21"/>
    </row>
    <row r="43" ht="40" customHeight="1" spans="1:13">
      <c r="A43" s="30" t="s">
        <v>137</v>
      </c>
      <c r="B43" s="30" t="s">
        <v>12</v>
      </c>
      <c r="C43" s="30" t="s">
        <v>13</v>
      </c>
      <c r="D43" s="30" t="s">
        <v>14</v>
      </c>
      <c r="E43" s="30" t="s">
        <v>15</v>
      </c>
      <c r="F43" s="31">
        <v>1</v>
      </c>
      <c r="G43" s="30" t="s">
        <v>17</v>
      </c>
      <c r="H43" s="30"/>
      <c r="I43" s="30"/>
      <c r="J43" s="30" t="s">
        <v>18</v>
      </c>
      <c r="K43" s="30"/>
      <c r="L43" s="21"/>
      <c r="M43" s="21"/>
    </row>
    <row r="44" ht="40" customHeight="1" spans="1:13">
      <c r="A44" s="30" t="s">
        <v>138</v>
      </c>
      <c r="B44" s="30" t="s">
        <v>76</v>
      </c>
      <c r="C44" s="30" t="s">
        <v>13</v>
      </c>
      <c r="D44" s="30" t="s">
        <v>14</v>
      </c>
      <c r="E44" s="30" t="s">
        <v>139</v>
      </c>
      <c r="F44" s="31">
        <v>1</v>
      </c>
      <c r="G44" s="30" t="s">
        <v>17</v>
      </c>
      <c r="H44" s="30"/>
      <c r="I44" s="30"/>
      <c r="J44" s="30" t="s">
        <v>78</v>
      </c>
      <c r="K44" s="30"/>
      <c r="L44" s="21"/>
      <c r="M44" s="21"/>
    </row>
    <row r="45" ht="40" customHeight="1" spans="1:13">
      <c r="A45" s="30" t="s">
        <v>140</v>
      </c>
      <c r="B45" s="30" t="s">
        <v>38</v>
      </c>
      <c r="C45" s="30" t="s">
        <v>13</v>
      </c>
      <c r="D45" s="30" t="s">
        <v>14</v>
      </c>
      <c r="E45" s="30" t="s">
        <v>67</v>
      </c>
      <c r="F45" s="31">
        <v>1</v>
      </c>
      <c r="G45" s="30" t="s">
        <v>17</v>
      </c>
      <c r="H45" s="30"/>
      <c r="I45" s="30"/>
      <c r="J45" s="30" t="s">
        <v>22</v>
      </c>
      <c r="K45" s="30"/>
      <c r="L45" s="21"/>
      <c r="M45" s="21"/>
    </row>
    <row r="46" ht="40" customHeight="1" spans="1:13">
      <c r="A46" s="30"/>
      <c r="B46" s="30" t="s">
        <v>68</v>
      </c>
      <c r="C46" s="30" t="s">
        <v>24</v>
      </c>
      <c r="D46" s="30" t="s">
        <v>141</v>
      </c>
      <c r="E46" s="30"/>
      <c r="F46" s="30">
        <v>2</v>
      </c>
      <c r="G46" s="30" t="s">
        <v>26</v>
      </c>
      <c r="H46" s="30"/>
      <c r="I46" s="30"/>
      <c r="J46" s="30"/>
      <c r="K46" s="30"/>
      <c r="L46" s="21"/>
      <c r="M46" s="21"/>
    </row>
    <row r="47" ht="40" customHeight="1" spans="1:13">
      <c r="A47" s="32" t="s">
        <v>142</v>
      </c>
      <c r="B47" s="32" t="s">
        <v>143</v>
      </c>
      <c r="C47" s="32" t="s">
        <v>13</v>
      </c>
      <c r="D47" s="32" t="s">
        <v>144</v>
      </c>
      <c r="E47" s="32" t="s">
        <v>145</v>
      </c>
      <c r="F47" s="32">
        <v>1</v>
      </c>
      <c r="G47" s="32" t="s">
        <v>17</v>
      </c>
      <c r="H47" s="32"/>
      <c r="I47" s="32"/>
      <c r="J47" s="32"/>
      <c r="K47" s="32" t="s">
        <v>146</v>
      </c>
      <c r="L47" s="21"/>
      <c r="M47" s="21"/>
    </row>
    <row r="48" ht="40" customHeight="1" spans="1:13">
      <c r="A48" s="30" t="s">
        <v>147</v>
      </c>
      <c r="B48" s="30" t="s">
        <v>148</v>
      </c>
      <c r="C48" s="30" t="s">
        <v>13</v>
      </c>
      <c r="D48" s="30" t="s">
        <v>14</v>
      </c>
      <c r="E48" s="30" t="s">
        <v>149</v>
      </c>
      <c r="F48" s="31">
        <v>3</v>
      </c>
      <c r="G48" s="30" t="s">
        <v>17</v>
      </c>
      <c r="H48" s="30"/>
      <c r="I48" s="30"/>
      <c r="J48" s="30" t="s">
        <v>150</v>
      </c>
      <c r="K48" s="30"/>
      <c r="L48" s="21"/>
      <c r="M48" s="21"/>
    </row>
    <row r="49" ht="40" customHeight="1" spans="1:12">
      <c r="A49" s="29" t="s">
        <v>151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1"/>
    </row>
    <row r="50" ht="40" customHeight="1" spans="1:13">
      <c r="A50" s="30" t="s">
        <v>152</v>
      </c>
      <c r="B50" s="30" t="s">
        <v>153</v>
      </c>
      <c r="C50" s="30" t="s">
        <v>30</v>
      </c>
      <c r="D50" s="30"/>
      <c r="E50" s="30" t="s">
        <v>154</v>
      </c>
      <c r="F50" s="31">
        <v>4</v>
      </c>
      <c r="G50" s="30" t="s">
        <v>17</v>
      </c>
      <c r="H50" s="30"/>
      <c r="I50" s="30"/>
      <c r="J50" s="30" t="s">
        <v>33</v>
      </c>
      <c r="K50" s="30"/>
      <c r="L50" s="21"/>
      <c r="M50" s="21"/>
    </row>
    <row r="51" ht="40" customHeight="1" spans="1:13">
      <c r="A51" s="30" t="s">
        <v>155</v>
      </c>
      <c r="B51" s="30" t="s">
        <v>12</v>
      </c>
      <c r="C51" s="30" t="s">
        <v>13</v>
      </c>
      <c r="D51" s="30" t="s">
        <v>14</v>
      </c>
      <c r="E51" s="30" t="s">
        <v>156</v>
      </c>
      <c r="F51" s="31">
        <v>1</v>
      </c>
      <c r="G51" s="30" t="s">
        <v>17</v>
      </c>
      <c r="H51" s="30"/>
      <c r="I51" s="30"/>
      <c r="J51" s="30" t="s">
        <v>18</v>
      </c>
      <c r="K51" s="30"/>
      <c r="L51" s="21"/>
      <c r="M51" s="21"/>
    </row>
    <row r="52" ht="40" customHeight="1" spans="1:13">
      <c r="A52" s="30" t="s">
        <v>157</v>
      </c>
      <c r="B52" s="30" t="s">
        <v>158</v>
      </c>
      <c r="C52" s="30" t="s">
        <v>159</v>
      </c>
      <c r="D52" s="30" t="s">
        <v>160</v>
      </c>
      <c r="E52" s="30" t="s">
        <v>161</v>
      </c>
      <c r="F52" s="31">
        <v>1</v>
      </c>
      <c r="G52" s="30" t="s">
        <v>17</v>
      </c>
      <c r="H52" s="30"/>
      <c r="I52" s="30"/>
      <c r="J52" s="30" t="s">
        <v>162</v>
      </c>
      <c r="K52" s="30"/>
      <c r="L52" s="21"/>
      <c r="M52" s="21"/>
    </row>
    <row r="53" ht="40" customHeight="1" spans="1:13">
      <c r="A53" s="30" t="s">
        <v>163</v>
      </c>
      <c r="B53" s="30" t="s">
        <v>73</v>
      </c>
      <c r="C53" s="30" t="s">
        <v>13</v>
      </c>
      <c r="D53" s="30" t="s">
        <v>14</v>
      </c>
      <c r="E53" s="30" t="s">
        <v>164</v>
      </c>
      <c r="F53" s="31">
        <v>1</v>
      </c>
      <c r="G53" s="30" t="s">
        <v>17</v>
      </c>
      <c r="H53" s="30"/>
      <c r="I53" s="30"/>
      <c r="J53" s="30" t="s">
        <v>22</v>
      </c>
      <c r="K53" s="30"/>
      <c r="L53" s="21"/>
      <c r="M53" s="21"/>
    </row>
    <row r="54" ht="40" customHeight="1" spans="1:13">
      <c r="A54" s="30"/>
      <c r="B54" s="30" t="s">
        <v>68</v>
      </c>
      <c r="C54" s="30" t="s">
        <v>24</v>
      </c>
      <c r="D54" s="30" t="s">
        <v>165</v>
      </c>
      <c r="E54" s="30"/>
      <c r="F54" s="30">
        <v>2</v>
      </c>
      <c r="G54" s="30" t="s">
        <v>26</v>
      </c>
      <c r="H54" s="30"/>
      <c r="I54" s="30"/>
      <c r="J54" s="30"/>
      <c r="K54" s="30"/>
      <c r="L54" s="21"/>
      <c r="M54" s="21"/>
    </row>
    <row r="55" ht="40" customHeight="1" spans="1:13">
      <c r="A55" s="30" t="s">
        <v>166</v>
      </c>
      <c r="B55" s="30" t="s">
        <v>70</v>
      </c>
      <c r="C55" s="30" t="s">
        <v>13</v>
      </c>
      <c r="D55" s="30" t="s">
        <v>14</v>
      </c>
      <c r="E55" s="30" t="s">
        <v>167</v>
      </c>
      <c r="F55" s="31">
        <v>1</v>
      </c>
      <c r="G55" s="30" t="s">
        <v>17</v>
      </c>
      <c r="H55" s="30"/>
      <c r="I55" s="30"/>
      <c r="J55" s="30" t="s">
        <v>43</v>
      </c>
      <c r="K55" s="30"/>
      <c r="L55" s="21"/>
      <c r="M55" s="21"/>
    </row>
    <row r="56" ht="40" customHeight="1" spans="1:13">
      <c r="A56" s="30" t="s">
        <v>168</v>
      </c>
      <c r="B56" s="30" t="s">
        <v>70</v>
      </c>
      <c r="C56" s="30" t="s">
        <v>13</v>
      </c>
      <c r="D56" s="30" t="s">
        <v>14</v>
      </c>
      <c r="E56" s="30" t="s">
        <v>169</v>
      </c>
      <c r="F56" s="31">
        <v>1</v>
      </c>
      <c r="G56" s="30" t="s">
        <v>17</v>
      </c>
      <c r="H56" s="30"/>
      <c r="I56" s="30"/>
      <c r="J56" s="30" t="s">
        <v>43</v>
      </c>
      <c r="K56" s="30"/>
      <c r="L56" s="21"/>
      <c r="M56" s="21"/>
    </row>
    <row r="57" ht="40" customHeight="1" spans="1:13">
      <c r="A57" s="30" t="s">
        <v>170</v>
      </c>
      <c r="B57" s="30" t="s">
        <v>45</v>
      </c>
      <c r="C57" s="30" t="s">
        <v>13</v>
      </c>
      <c r="D57" s="30" t="s">
        <v>14</v>
      </c>
      <c r="E57" s="30" t="s">
        <v>46</v>
      </c>
      <c r="F57" s="31">
        <v>1</v>
      </c>
      <c r="G57" s="30" t="s">
        <v>17</v>
      </c>
      <c r="H57" s="30"/>
      <c r="I57" s="30"/>
      <c r="J57" s="30" t="s">
        <v>47</v>
      </c>
      <c r="K57" s="30"/>
      <c r="L57" s="21"/>
      <c r="M57" s="21"/>
    </row>
    <row r="58" ht="40" customHeight="1" spans="1:13">
      <c r="A58" s="30" t="s">
        <v>171</v>
      </c>
      <c r="B58" s="30" t="s">
        <v>172</v>
      </c>
      <c r="C58" s="30" t="s">
        <v>14</v>
      </c>
      <c r="D58" s="30" t="s">
        <v>14</v>
      </c>
      <c r="E58" s="30" t="s">
        <v>173</v>
      </c>
      <c r="F58" s="31">
        <v>2</v>
      </c>
      <c r="G58" s="30" t="s">
        <v>17</v>
      </c>
      <c r="H58" s="30"/>
      <c r="I58" s="30"/>
      <c r="J58" s="30" t="s">
        <v>51</v>
      </c>
      <c r="K58" s="30" t="s">
        <v>52</v>
      </c>
      <c r="L58" s="21"/>
      <c r="M58" s="21"/>
    </row>
    <row r="59" ht="40" customHeight="1" spans="1:13">
      <c r="A59" s="30" t="s">
        <v>174</v>
      </c>
      <c r="B59" s="30" t="s">
        <v>175</v>
      </c>
      <c r="C59" s="30" t="s">
        <v>13</v>
      </c>
      <c r="D59" s="30" t="s">
        <v>14</v>
      </c>
      <c r="E59" s="30" t="s">
        <v>176</v>
      </c>
      <c r="F59" s="31">
        <v>1</v>
      </c>
      <c r="G59" s="30" t="s">
        <v>17</v>
      </c>
      <c r="H59" s="30"/>
      <c r="I59" s="30"/>
      <c r="J59" s="30" t="s">
        <v>43</v>
      </c>
      <c r="K59" s="30"/>
      <c r="L59" s="21"/>
      <c r="M59" s="21"/>
    </row>
    <row r="60" ht="40" customHeight="1" spans="1:13">
      <c r="A60" s="30" t="s">
        <v>177</v>
      </c>
      <c r="B60" s="30" t="s">
        <v>175</v>
      </c>
      <c r="C60" s="30" t="s">
        <v>13</v>
      </c>
      <c r="D60" s="30" t="s">
        <v>14</v>
      </c>
      <c r="E60" s="30" t="s">
        <v>178</v>
      </c>
      <c r="F60" s="31">
        <v>1</v>
      </c>
      <c r="G60" s="30" t="s">
        <v>17</v>
      </c>
      <c r="H60" s="30"/>
      <c r="I60" s="30"/>
      <c r="J60" s="30" t="s">
        <v>43</v>
      </c>
      <c r="K60" s="30"/>
      <c r="L60" s="21"/>
      <c r="M60" s="21"/>
    </row>
    <row r="61" ht="40" customHeight="1" spans="1:12">
      <c r="A61" s="33" t="s">
        <v>179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1"/>
    </row>
    <row r="62" ht="40" customHeight="1" spans="1:13">
      <c r="A62" s="30" t="s">
        <v>180</v>
      </c>
      <c r="B62" s="30" t="s">
        <v>61</v>
      </c>
      <c r="C62" s="30" t="s">
        <v>13</v>
      </c>
      <c r="D62" s="30" t="s">
        <v>14</v>
      </c>
      <c r="E62" s="30" t="s">
        <v>65</v>
      </c>
      <c r="F62" s="31">
        <v>2</v>
      </c>
      <c r="G62" s="30" t="s">
        <v>17</v>
      </c>
      <c r="H62" s="30"/>
      <c r="I62" s="30"/>
      <c r="J62" s="30" t="s">
        <v>63</v>
      </c>
      <c r="K62" s="30"/>
      <c r="L62" s="21"/>
      <c r="M62" s="21"/>
    </row>
    <row r="63" ht="40" customHeight="1" spans="1:13">
      <c r="A63" s="30" t="s">
        <v>181</v>
      </c>
      <c r="B63" s="30" t="s">
        <v>182</v>
      </c>
      <c r="C63" s="30" t="s">
        <v>183</v>
      </c>
      <c r="D63" s="30" t="s">
        <v>184</v>
      </c>
      <c r="E63" s="30" t="s">
        <v>185</v>
      </c>
      <c r="F63" s="31">
        <v>1</v>
      </c>
      <c r="G63" s="30" t="s">
        <v>17</v>
      </c>
      <c r="H63" s="30"/>
      <c r="I63" s="30"/>
      <c r="J63" s="30" t="s">
        <v>186</v>
      </c>
      <c r="K63" s="30"/>
      <c r="L63" s="21"/>
      <c r="M63" s="21"/>
    </row>
    <row r="64" ht="40" customHeight="1" spans="1:13">
      <c r="A64" s="30" t="s">
        <v>187</v>
      </c>
      <c r="B64" s="30" t="s">
        <v>188</v>
      </c>
      <c r="C64" s="30" t="s">
        <v>13</v>
      </c>
      <c r="D64" s="30" t="s">
        <v>14</v>
      </c>
      <c r="E64" s="30" t="s">
        <v>189</v>
      </c>
      <c r="F64" s="31">
        <v>1</v>
      </c>
      <c r="G64" s="30" t="s">
        <v>17</v>
      </c>
      <c r="H64" s="30"/>
      <c r="I64" s="30"/>
      <c r="J64" s="30" t="s">
        <v>190</v>
      </c>
      <c r="K64" s="30"/>
      <c r="L64" s="21"/>
      <c r="M64" s="21"/>
    </row>
    <row r="65" ht="40" customHeight="1" spans="1:13">
      <c r="A65" s="30" t="s">
        <v>191</v>
      </c>
      <c r="B65" s="30" t="s">
        <v>70</v>
      </c>
      <c r="C65" s="30" t="s">
        <v>13</v>
      </c>
      <c r="D65" s="30" t="s">
        <v>14</v>
      </c>
      <c r="E65" s="30" t="s">
        <v>192</v>
      </c>
      <c r="F65" s="31">
        <v>1</v>
      </c>
      <c r="G65" s="30" t="s">
        <v>17</v>
      </c>
      <c r="H65" s="30"/>
      <c r="I65" s="30"/>
      <c r="J65" s="30" t="s">
        <v>43</v>
      </c>
      <c r="K65" s="30"/>
      <c r="L65" s="21"/>
      <c r="M65" s="21"/>
    </row>
    <row r="66" ht="40" customHeight="1" spans="1:13">
      <c r="A66" s="30" t="s">
        <v>193</v>
      </c>
      <c r="B66" s="30" t="s">
        <v>70</v>
      </c>
      <c r="C66" s="30" t="s">
        <v>13</v>
      </c>
      <c r="D66" s="30" t="s">
        <v>14</v>
      </c>
      <c r="E66" s="30" t="s">
        <v>194</v>
      </c>
      <c r="F66" s="31">
        <v>1</v>
      </c>
      <c r="G66" s="30" t="s">
        <v>17</v>
      </c>
      <c r="H66" s="30"/>
      <c r="I66" s="30"/>
      <c r="J66" s="30" t="s">
        <v>43</v>
      </c>
      <c r="K66" s="30"/>
      <c r="L66" s="21"/>
      <c r="M66" s="21"/>
    </row>
    <row r="67" ht="40" customHeight="1" spans="1:13">
      <c r="A67" s="30" t="s">
        <v>195</v>
      </c>
      <c r="B67" s="30" t="s">
        <v>196</v>
      </c>
      <c r="C67" s="30" t="s">
        <v>13</v>
      </c>
      <c r="D67" s="30" t="s">
        <v>14</v>
      </c>
      <c r="E67" s="30" t="s">
        <v>197</v>
      </c>
      <c r="F67" s="31">
        <v>1</v>
      </c>
      <c r="G67" s="30" t="s">
        <v>17</v>
      </c>
      <c r="H67" s="30"/>
      <c r="I67" s="30"/>
      <c r="J67" s="30" t="s">
        <v>198</v>
      </c>
      <c r="K67" s="30"/>
      <c r="L67" s="21"/>
      <c r="M67" s="21"/>
    </row>
    <row r="68" ht="40" customHeight="1" spans="1:13">
      <c r="A68" s="30" t="s">
        <v>199</v>
      </c>
      <c r="B68" s="30" t="s">
        <v>73</v>
      </c>
      <c r="C68" s="30" t="s">
        <v>13</v>
      </c>
      <c r="D68" s="30" t="s">
        <v>14</v>
      </c>
      <c r="E68" s="30" t="s">
        <v>200</v>
      </c>
      <c r="F68" s="31">
        <v>1</v>
      </c>
      <c r="G68" s="30" t="s">
        <v>17</v>
      </c>
      <c r="H68" s="30"/>
      <c r="I68" s="30"/>
      <c r="J68" s="30" t="s">
        <v>22</v>
      </c>
      <c r="K68" s="30"/>
      <c r="L68" s="21"/>
      <c r="M68" s="21"/>
    </row>
    <row r="69" ht="40" customHeight="1" spans="1:12">
      <c r="A69" s="33" t="s">
        <v>201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1"/>
    </row>
    <row r="70" ht="40" customHeight="1" spans="1:13">
      <c r="A70" s="30" t="s">
        <v>202</v>
      </c>
      <c r="B70" s="30" t="s">
        <v>12</v>
      </c>
      <c r="C70" s="30" t="s">
        <v>13</v>
      </c>
      <c r="D70" s="30" t="s">
        <v>14</v>
      </c>
      <c r="E70" s="30" t="s">
        <v>15</v>
      </c>
      <c r="F70" s="31">
        <v>3</v>
      </c>
      <c r="G70" s="30" t="s">
        <v>17</v>
      </c>
      <c r="H70" s="30"/>
      <c r="I70" s="30"/>
      <c r="J70" s="30" t="s">
        <v>18</v>
      </c>
      <c r="K70" s="30"/>
      <c r="L70" s="21"/>
      <c r="M70" s="21"/>
    </row>
    <row r="71" ht="40" customHeight="1" spans="1:13">
      <c r="A71" s="30" t="s">
        <v>203</v>
      </c>
      <c r="B71" s="30" t="s">
        <v>12</v>
      </c>
      <c r="C71" s="30" t="s">
        <v>13</v>
      </c>
      <c r="D71" s="30" t="s">
        <v>14</v>
      </c>
      <c r="E71" s="30" t="s">
        <v>204</v>
      </c>
      <c r="F71" s="31">
        <v>8</v>
      </c>
      <c r="G71" s="30" t="s">
        <v>17</v>
      </c>
      <c r="H71" s="30"/>
      <c r="I71" s="30"/>
      <c r="J71" s="30" t="s">
        <v>18</v>
      </c>
      <c r="K71" s="30" t="s">
        <v>205</v>
      </c>
      <c r="L71" s="21"/>
      <c r="M71" s="21"/>
    </row>
    <row r="72" ht="40" customHeight="1" spans="1:13">
      <c r="A72" s="30" t="s">
        <v>206</v>
      </c>
      <c r="B72" s="30" t="s">
        <v>207</v>
      </c>
      <c r="C72" s="30" t="s">
        <v>13</v>
      </c>
      <c r="D72" s="30" t="s">
        <v>14</v>
      </c>
      <c r="E72" s="30" t="s">
        <v>208</v>
      </c>
      <c r="F72" s="31">
        <v>4</v>
      </c>
      <c r="G72" s="30" t="s">
        <v>14</v>
      </c>
      <c r="H72" s="30"/>
      <c r="I72" s="30"/>
      <c r="J72" s="30" t="s">
        <v>209</v>
      </c>
      <c r="K72" s="30"/>
      <c r="L72" s="21"/>
      <c r="M72" s="21"/>
    </row>
    <row r="73" ht="40" customHeight="1" spans="1:13">
      <c r="A73" s="30" t="s">
        <v>210</v>
      </c>
      <c r="B73" s="30" t="s">
        <v>211</v>
      </c>
      <c r="C73" s="30" t="s">
        <v>13</v>
      </c>
      <c r="D73" s="30" t="s">
        <v>14</v>
      </c>
      <c r="E73" s="30" t="s">
        <v>197</v>
      </c>
      <c r="F73" s="31">
        <v>4</v>
      </c>
      <c r="G73" s="30" t="s">
        <v>17</v>
      </c>
      <c r="H73" s="30"/>
      <c r="I73" s="30"/>
      <c r="J73" s="30" t="s">
        <v>212</v>
      </c>
      <c r="K73" s="30"/>
      <c r="L73" s="21"/>
      <c r="M73" s="21"/>
    </row>
    <row r="74" ht="40" customHeight="1" spans="1:13">
      <c r="A74" s="30" t="s">
        <v>213</v>
      </c>
      <c r="B74" s="30" t="s">
        <v>214</v>
      </c>
      <c r="C74" s="30" t="s">
        <v>13</v>
      </c>
      <c r="D74" s="30" t="s">
        <v>215</v>
      </c>
      <c r="E74" s="30" t="s">
        <v>216</v>
      </c>
      <c r="F74" s="31">
        <v>1</v>
      </c>
      <c r="G74" s="30" t="s">
        <v>17</v>
      </c>
      <c r="H74" s="30"/>
      <c r="I74" s="30"/>
      <c r="J74" s="30" t="s">
        <v>217</v>
      </c>
      <c r="K74" s="30" t="s">
        <v>218</v>
      </c>
      <c r="L74" s="21"/>
      <c r="M74" s="21"/>
    </row>
    <row r="75" ht="40" customHeight="1" spans="1:13">
      <c r="A75" s="30" t="s">
        <v>219</v>
      </c>
      <c r="B75" s="30" t="s">
        <v>220</v>
      </c>
      <c r="C75" s="30" t="s">
        <v>13</v>
      </c>
      <c r="D75" s="30" t="s">
        <v>215</v>
      </c>
      <c r="E75" s="30" t="s">
        <v>221</v>
      </c>
      <c r="F75" s="31">
        <v>3</v>
      </c>
      <c r="G75" s="30" t="s">
        <v>17</v>
      </c>
      <c r="H75" s="30"/>
      <c r="I75" s="30"/>
      <c r="J75" s="30" t="s">
        <v>222</v>
      </c>
      <c r="K75" s="30" t="s">
        <v>218</v>
      </c>
      <c r="L75" s="21"/>
      <c r="M75" s="21"/>
    </row>
    <row r="76" ht="40" customHeight="1" spans="1:13">
      <c r="A76" s="30" t="s">
        <v>223</v>
      </c>
      <c r="B76" s="30" t="s">
        <v>61</v>
      </c>
      <c r="C76" s="30" t="s">
        <v>13</v>
      </c>
      <c r="D76" s="30" t="s">
        <v>14</v>
      </c>
      <c r="E76" s="30" t="s">
        <v>65</v>
      </c>
      <c r="F76" s="31">
        <v>1</v>
      </c>
      <c r="G76" s="30" t="s">
        <v>17</v>
      </c>
      <c r="H76" s="30"/>
      <c r="I76" s="30"/>
      <c r="J76" s="30" t="s">
        <v>63</v>
      </c>
      <c r="K76" s="30"/>
      <c r="L76" s="21"/>
      <c r="M76" s="21"/>
    </row>
    <row r="77" ht="40" customHeight="1" spans="1:13">
      <c r="A77" s="30" t="s">
        <v>224</v>
      </c>
      <c r="B77" s="30" t="s">
        <v>61</v>
      </c>
      <c r="C77" s="30" t="s">
        <v>13</v>
      </c>
      <c r="D77" s="30" t="s">
        <v>14</v>
      </c>
      <c r="E77" s="30" t="s">
        <v>225</v>
      </c>
      <c r="F77" s="31">
        <v>1</v>
      </c>
      <c r="G77" s="30" t="s">
        <v>17</v>
      </c>
      <c r="H77" s="30"/>
      <c r="I77" s="30"/>
      <c r="J77" s="30" t="s">
        <v>63</v>
      </c>
      <c r="K77" s="30"/>
      <c r="L77" s="21"/>
      <c r="M77" s="21"/>
    </row>
    <row r="78" ht="40" customHeight="1" spans="1:13">
      <c r="A78" s="30" t="s">
        <v>226</v>
      </c>
      <c r="B78" s="30" t="s">
        <v>70</v>
      </c>
      <c r="C78" s="30" t="s">
        <v>13</v>
      </c>
      <c r="D78" s="30" t="s">
        <v>14</v>
      </c>
      <c r="E78" s="30" t="s">
        <v>227</v>
      </c>
      <c r="F78" s="31">
        <v>1</v>
      </c>
      <c r="G78" s="30" t="s">
        <v>17</v>
      </c>
      <c r="H78" s="30"/>
      <c r="I78" s="30"/>
      <c r="J78" s="30" t="s">
        <v>43</v>
      </c>
      <c r="K78" s="30"/>
      <c r="L78" s="21"/>
      <c r="M78" s="21"/>
    </row>
    <row r="79" ht="40" customHeight="1" spans="1:13">
      <c r="A79" s="30" t="s">
        <v>228</v>
      </c>
      <c r="B79" s="30" t="s">
        <v>38</v>
      </c>
      <c r="C79" s="30" t="s">
        <v>13</v>
      </c>
      <c r="D79" s="30" t="s">
        <v>14</v>
      </c>
      <c r="E79" s="30" t="s">
        <v>229</v>
      </c>
      <c r="F79" s="31">
        <v>1</v>
      </c>
      <c r="G79" s="30" t="s">
        <v>17</v>
      </c>
      <c r="H79" s="30"/>
      <c r="I79" s="30"/>
      <c r="J79" s="30" t="s">
        <v>22</v>
      </c>
      <c r="K79" s="30"/>
      <c r="L79" s="21"/>
      <c r="M79" s="21"/>
    </row>
    <row r="80" ht="40" customHeight="1" spans="1:13">
      <c r="A80" s="30" t="s">
        <v>230</v>
      </c>
      <c r="B80" s="30" t="s">
        <v>231</v>
      </c>
      <c r="C80" s="30" t="s">
        <v>24</v>
      </c>
      <c r="D80" s="30" t="s">
        <v>232</v>
      </c>
      <c r="E80" s="30" t="s">
        <v>233</v>
      </c>
      <c r="F80" s="31">
        <v>2</v>
      </c>
      <c r="G80" s="30" t="s">
        <v>17</v>
      </c>
      <c r="H80" s="30"/>
      <c r="I80" s="30"/>
      <c r="J80" s="30" t="s">
        <v>234</v>
      </c>
      <c r="K80" s="30"/>
      <c r="L80" s="21"/>
      <c r="M80" s="21"/>
    </row>
    <row r="81" ht="40" customHeight="1" spans="1:13">
      <c r="A81" s="30" t="s">
        <v>235</v>
      </c>
      <c r="B81" s="30" t="s">
        <v>236</v>
      </c>
      <c r="C81" s="30" t="s">
        <v>237</v>
      </c>
      <c r="D81" s="30" t="s">
        <v>14</v>
      </c>
      <c r="E81" s="30" t="s">
        <v>238</v>
      </c>
      <c r="F81" s="30">
        <v>1</v>
      </c>
      <c r="G81" s="30" t="s">
        <v>17</v>
      </c>
      <c r="H81" s="30"/>
      <c r="I81" s="30"/>
      <c r="J81" s="30" t="s">
        <v>239</v>
      </c>
      <c r="K81" s="30"/>
      <c r="L81" s="21"/>
      <c r="M81" s="21"/>
    </row>
    <row r="82" ht="40" customHeight="1" spans="1:13">
      <c r="A82" s="30" t="s">
        <v>240</v>
      </c>
      <c r="B82" s="30" t="s">
        <v>55</v>
      </c>
      <c r="C82" s="30" t="s">
        <v>56</v>
      </c>
      <c r="D82" s="30" t="s">
        <v>14</v>
      </c>
      <c r="E82" s="30" t="s">
        <v>241</v>
      </c>
      <c r="F82" s="30">
        <v>5</v>
      </c>
      <c r="G82" s="30" t="s">
        <v>17</v>
      </c>
      <c r="H82" s="30"/>
      <c r="I82" s="30"/>
      <c r="J82" s="30" t="s">
        <v>58</v>
      </c>
      <c r="K82" s="30"/>
      <c r="L82" s="21"/>
      <c r="M82" s="21"/>
    </row>
    <row r="83" ht="40" customHeight="1" spans="1:13">
      <c r="A83" s="30" t="s">
        <v>242</v>
      </c>
      <c r="B83" s="30" t="s">
        <v>243</v>
      </c>
      <c r="C83" s="30" t="s">
        <v>13</v>
      </c>
      <c r="D83" s="30" t="s">
        <v>14</v>
      </c>
      <c r="E83" s="30" t="s">
        <v>244</v>
      </c>
      <c r="F83" s="30">
        <v>1</v>
      </c>
      <c r="G83" s="30" t="s">
        <v>17</v>
      </c>
      <c r="H83" s="30"/>
      <c r="I83" s="30"/>
      <c r="J83" s="30" t="s">
        <v>245</v>
      </c>
      <c r="K83" s="30"/>
      <c r="L83" s="21"/>
      <c r="M83" s="21"/>
    </row>
    <row r="84" ht="40" customHeight="1" spans="1:13">
      <c r="A84" s="30" t="s">
        <v>242</v>
      </c>
      <c r="B84" s="30" t="s">
        <v>246</v>
      </c>
      <c r="C84" s="30" t="s">
        <v>13</v>
      </c>
      <c r="D84" s="30" t="s">
        <v>14</v>
      </c>
      <c r="E84" s="30" t="s">
        <v>244</v>
      </c>
      <c r="F84" s="30">
        <v>1</v>
      </c>
      <c r="G84" s="30" t="s">
        <v>17</v>
      </c>
      <c r="H84" s="30"/>
      <c r="I84" s="30"/>
      <c r="J84" s="30" t="s">
        <v>245</v>
      </c>
      <c r="K84" s="30"/>
      <c r="L84" s="21"/>
      <c r="M84" s="21"/>
    </row>
    <row r="85" ht="40" customHeight="1" spans="1:13">
      <c r="A85" s="30" t="s">
        <v>247</v>
      </c>
      <c r="B85" s="30" t="s">
        <v>248</v>
      </c>
      <c r="C85" s="30" t="s">
        <v>13</v>
      </c>
      <c r="D85" s="30" t="s">
        <v>215</v>
      </c>
      <c r="E85" s="30" t="s">
        <v>221</v>
      </c>
      <c r="F85" s="31">
        <v>1</v>
      </c>
      <c r="G85" s="30" t="s">
        <v>17</v>
      </c>
      <c r="H85" s="30"/>
      <c r="I85" s="30"/>
      <c r="J85" s="30" t="s">
        <v>249</v>
      </c>
      <c r="K85" s="30" t="s">
        <v>218</v>
      </c>
      <c r="L85" s="21"/>
      <c r="M85" s="21"/>
    </row>
    <row r="86" ht="40" customHeight="1" spans="1:13">
      <c r="A86" s="30" t="s">
        <v>250</v>
      </c>
      <c r="B86" s="30" t="s">
        <v>251</v>
      </c>
      <c r="C86" s="30" t="s">
        <v>30</v>
      </c>
      <c r="D86" s="30" t="s">
        <v>14</v>
      </c>
      <c r="E86" s="30" t="s">
        <v>252</v>
      </c>
      <c r="F86" s="31">
        <v>1</v>
      </c>
      <c r="G86" s="30" t="s">
        <v>17</v>
      </c>
      <c r="H86" s="30"/>
      <c r="I86" s="30"/>
      <c r="J86" s="30" t="s">
        <v>253</v>
      </c>
      <c r="K86" s="30"/>
      <c r="L86" s="21"/>
      <c r="M86" s="21"/>
    </row>
    <row r="87" ht="40" customHeight="1" spans="1:13">
      <c r="A87" s="30" t="s">
        <v>254</v>
      </c>
      <c r="B87" s="30" t="s">
        <v>251</v>
      </c>
      <c r="C87" s="30" t="s">
        <v>30</v>
      </c>
      <c r="D87" s="30" t="s">
        <v>14</v>
      </c>
      <c r="E87" s="30" t="s">
        <v>255</v>
      </c>
      <c r="F87" s="31">
        <v>4</v>
      </c>
      <c r="G87" s="30" t="s">
        <v>17</v>
      </c>
      <c r="H87" s="30"/>
      <c r="I87" s="30"/>
      <c r="J87" s="30" t="s">
        <v>253</v>
      </c>
      <c r="K87" s="30"/>
      <c r="L87" s="21"/>
      <c r="M87" s="21"/>
    </row>
    <row r="88" ht="40" customHeight="1" spans="1:12">
      <c r="A88" s="34" t="s">
        <v>256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1"/>
    </row>
    <row r="89" ht="40" customHeight="1" spans="1:12">
      <c r="A89" s="30" t="s">
        <v>257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1"/>
    </row>
    <row r="90" ht="40" customHeight="1" spans="1:13">
      <c r="A90" s="30" t="s">
        <v>258</v>
      </c>
      <c r="B90" s="30" t="s">
        <v>207</v>
      </c>
      <c r="C90" s="30" t="s">
        <v>13</v>
      </c>
      <c r="D90" s="30" t="s">
        <v>14</v>
      </c>
      <c r="E90" s="30" t="s">
        <v>77</v>
      </c>
      <c r="F90" s="31">
        <v>4</v>
      </c>
      <c r="G90" s="30" t="s">
        <v>17</v>
      </c>
      <c r="H90" s="30"/>
      <c r="I90" s="30"/>
      <c r="J90" s="30" t="s">
        <v>209</v>
      </c>
      <c r="K90" s="30"/>
      <c r="L90" s="21"/>
      <c r="M90" s="21"/>
    </row>
    <row r="91" ht="44" customHeight="1" spans="1:11">
      <c r="A91" s="35" t="s">
        <v>259</v>
      </c>
      <c r="B91" s="36"/>
      <c r="C91" s="37"/>
      <c r="D91" s="38"/>
      <c r="E91" s="38"/>
      <c r="F91" s="38"/>
      <c r="G91" s="38"/>
      <c r="H91" s="38"/>
      <c r="I91" s="38"/>
      <c r="J91" s="39"/>
      <c r="K91" s="40"/>
    </row>
    <row r="92" ht="44" customHeight="1" spans="1:11">
      <c r="A92" s="35" t="s">
        <v>260</v>
      </c>
      <c r="B92" s="36"/>
      <c r="C92" s="37"/>
      <c r="D92" s="38"/>
      <c r="E92" s="38"/>
      <c r="F92" s="38"/>
      <c r="G92" s="38"/>
      <c r="H92" s="38"/>
      <c r="I92" s="38"/>
      <c r="J92" s="39"/>
      <c r="K92" s="40"/>
    </row>
    <row r="93" ht="44" customHeight="1" spans="1:11">
      <c r="A93" s="35" t="s">
        <v>261</v>
      </c>
      <c r="B93" s="36"/>
      <c r="C93" s="37"/>
      <c r="D93" s="38"/>
      <c r="E93" s="38"/>
      <c r="F93" s="38"/>
      <c r="G93" s="38"/>
      <c r="H93" s="38"/>
      <c r="I93" s="38"/>
      <c r="J93" s="39"/>
      <c r="K93" s="40"/>
    </row>
    <row r="94" ht="44" customHeight="1" spans="1:11">
      <c r="A94" s="35" t="s">
        <v>262</v>
      </c>
      <c r="B94" s="36"/>
      <c r="C94" s="37"/>
      <c r="D94" s="38"/>
      <c r="E94" s="38"/>
      <c r="F94" s="38"/>
      <c r="G94" s="38"/>
      <c r="H94" s="38"/>
      <c r="I94" s="38"/>
      <c r="J94" s="39"/>
      <c r="K94" s="40"/>
    </row>
  </sheetData>
  <mergeCells count="7">
    <mergeCell ref="A91:B91"/>
    <mergeCell ref="C91:J91"/>
    <mergeCell ref="A92:B92"/>
    <mergeCell ref="A93:B93"/>
    <mergeCell ref="C93:J93"/>
    <mergeCell ref="A94:B94"/>
    <mergeCell ref="C94:J94"/>
  </mergeCells>
  <pageMargins left="0.708333333333333" right="0.708333333333333" top="0.747222222222222" bottom="0.747222222222222" header="0.313888888888889" footer="0.313888888888889"/>
  <pageSetup paperSize="9" scale="52" orientation="portrait" horizontalDpi="600" verticalDpi="300"/>
  <headerFooter>
    <oddHeader>&amp;L&amp;G&amp;R连锁餐饮服务商</oddHeader>
  </headerFooter>
  <ignoredErrors>
    <ignoredError sqref="F3" numberStoredAsText="1"/>
  </ignoredError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19" workbookViewId="0">
      <selection activeCell="D26" sqref="D26"/>
    </sheetView>
  </sheetViews>
  <sheetFormatPr defaultColWidth="9" defaultRowHeight="13.5"/>
  <cols>
    <col min="1" max="1" width="16.625" customWidth="1"/>
    <col min="2" max="11" width="13.25" customWidth="1"/>
  </cols>
  <sheetData>
    <row r="1" ht="49" customHeight="1" spans="1:1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customFormat="1" ht="41" customHeight="1" spans="1:13">
      <c r="A2" s="4" t="s">
        <v>263</v>
      </c>
      <c r="B2" s="5"/>
      <c r="C2" s="5"/>
      <c r="D2" s="5"/>
      <c r="E2" s="5"/>
      <c r="F2" s="5"/>
      <c r="G2" s="5"/>
      <c r="H2" s="5"/>
      <c r="I2" s="5"/>
      <c r="J2" s="5"/>
      <c r="K2" s="13"/>
      <c r="L2" s="17"/>
      <c r="M2" s="1"/>
    </row>
    <row r="3" customFormat="1" ht="39" customHeight="1" spans="1:14">
      <c r="A3" s="6"/>
      <c r="B3" s="6" t="s">
        <v>264</v>
      </c>
      <c r="C3" s="7"/>
      <c r="D3" s="6"/>
      <c r="E3" s="8" t="s">
        <v>265</v>
      </c>
      <c r="F3" s="6">
        <v>1</v>
      </c>
      <c r="G3" s="6" t="s">
        <v>266</v>
      </c>
      <c r="H3" s="6"/>
      <c r="I3" s="6">
        <f t="shared" ref="I3:I11" si="0">H3*F3</f>
        <v>0</v>
      </c>
      <c r="J3" s="18"/>
      <c r="K3" s="19"/>
      <c r="L3" s="20"/>
      <c r="M3" s="21"/>
      <c r="N3" s="21"/>
    </row>
    <row r="4" customFormat="1" ht="39" customHeight="1" spans="1:14">
      <c r="A4" s="6"/>
      <c r="B4" s="6" t="s">
        <v>267</v>
      </c>
      <c r="C4" s="7"/>
      <c r="D4" s="6"/>
      <c r="E4" s="8" t="s">
        <v>268</v>
      </c>
      <c r="F4" s="6">
        <v>1</v>
      </c>
      <c r="G4" s="6" t="s">
        <v>266</v>
      </c>
      <c r="H4" s="6"/>
      <c r="I4" s="6">
        <f t="shared" si="0"/>
        <v>0</v>
      </c>
      <c r="J4" s="18" t="s">
        <v>269</v>
      </c>
      <c r="K4" s="19"/>
      <c r="L4" s="20"/>
      <c r="M4" s="21"/>
      <c r="N4" s="21"/>
    </row>
    <row r="5" customFormat="1" ht="39" customHeight="1" spans="1:14">
      <c r="A5" s="6"/>
      <c r="B5" s="6" t="s">
        <v>270</v>
      </c>
      <c r="C5" s="7"/>
      <c r="D5" s="6"/>
      <c r="E5" s="8" t="s">
        <v>271</v>
      </c>
      <c r="F5" s="6">
        <v>1</v>
      </c>
      <c r="G5" s="6" t="s">
        <v>266</v>
      </c>
      <c r="H5" s="6"/>
      <c r="I5" s="6">
        <f t="shared" si="0"/>
        <v>0</v>
      </c>
      <c r="J5" s="18"/>
      <c r="K5" s="19"/>
      <c r="L5" s="20"/>
      <c r="M5" s="21"/>
      <c r="N5" s="21"/>
    </row>
    <row r="6" customFormat="1" ht="39" customHeight="1" spans="1:14">
      <c r="A6" s="6"/>
      <c r="B6" s="6" t="s">
        <v>270</v>
      </c>
      <c r="C6" s="7"/>
      <c r="D6" s="6"/>
      <c r="E6" s="8" t="s">
        <v>272</v>
      </c>
      <c r="F6" s="6">
        <v>1</v>
      </c>
      <c r="G6" s="6" t="s">
        <v>266</v>
      </c>
      <c r="H6" s="6"/>
      <c r="I6" s="6">
        <f t="shared" si="0"/>
        <v>0</v>
      </c>
      <c r="J6" s="18"/>
      <c r="K6" s="19"/>
      <c r="L6" s="20"/>
      <c r="M6" s="21"/>
      <c r="N6" s="21"/>
    </row>
    <row r="7" customFormat="1" ht="39" customHeight="1" spans="1:14">
      <c r="A7" s="6"/>
      <c r="B7" s="6" t="s">
        <v>273</v>
      </c>
      <c r="C7" s="7"/>
      <c r="D7" s="6"/>
      <c r="E7" s="9"/>
      <c r="F7" s="6">
        <v>76</v>
      </c>
      <c r="G7" s="6" t="s">
        <v>274</v>
      </c>
      <c r="H7" s="6"/>
      <c r="I7" s="6">
        <f t="shared" si="0"/>
        <v>0</v>
      </c>
      <c r="J7" s="18"/>
      <c r="K7" s="19"/>
      <c r="L7" s="20"/>
      <c r="M7" s="21"/>
      <c r="N7" s="21"/>
    </row>
    <row r="8" customFormat="1" ht="39" customHeight="1" spans="1:14">
      <c r="A8" s="6"/>
      <c r="B8" s="6" t="s">
        <v>275</v>
      </c>
      <c r="C8" s="7"/>
      <c r="D8" s="6"/>
      <c r="E8" s="9"/>
      <c r="F8" s="6">
        <v>12</v>
      </c>
      <c r="G8" s="6" t="s">
        <v>266</v>
      </c>
      <c r="H8" s="6"/>
      <c r="I8" s="6">
        <f t="shared" si="0"/>
        <v>0</v>
      </c>
      <c r="J8" s="18"/>
      <c r="K8" s="19"/>
      <c r="L8" s="20"/>
      <c r="M8" s="21"/>
      <c r="N8" s="21"/>
    </row>
    <row r="9" customFormat="1" ht="39" customHeight="1" spans="1:14">
      <c r="A9" s="6"/>
      <c r="B9" s="6" t="s">
        <v>276</v>
      </c>
      <c r="C9" s="7"/>
      <c r="D9" s="6"/>
      <c r="E9" s="9"/>
      <c r="F9" s="6">
        <v>10</v>
      </c>
      <c r="G9" s="6" t="s">
        <v>266</v>
      </c>
      <c r="H9" s="6"/>
      <c r="I9" s="6">
        <f t="shared" si="0"/>
        <v>0</v>
      </c>
      <c r="J9" s="18"/>
      <c r="K9" s="19"/>
      <c r="L9" s="20"/>
      <c r="M9" s="21"/>
      <c r="N9" s="21"/>
    </row>
    <row r="10" customFormat="1" ht="39" customHeight="1" spans="1:14">
      <c r="A10" s="6"/>
      <c r="B10" s="6" t="s">
        <v>277</v>
      </c>
      <c r="C10" s="7"/>
      <c r="D10" s="6"/>
      <c r="E10" s="9"/>
      <c r="F10" s="6">
        <v>1</v>
      </c>
      <c r="G10" s="6" t="s">
        <v>17</v>
      </c>
      <c r="H10" s="6"/>
      <c r="I10" s="6">
        <f t="shared" si="0"/>
        <v>0</v>
      </c>
      <c r="J10" s="18"/>
      <c r="K10" s="19"/>
      <c r="L10" s="20"/>
      <c r="M10" s="21"/>
      <c r="N10" s="21"/>
    </row>
    <row r="11" customFormat="1" ht="39" customHeight="1" spans="1:14">
      <c r="A11" s="6"/>
      <c r="B11" s="6" t="s">
        <v>278</v>
      </c>
      <c r="C11" s="7"/>
      <c r="D11" s="6"/>
      <c r="E11" s="9"/>
      <c r="F11" s="6">
        <v>1</v>
      </c>
      <c r="G11" s="6" t="s">
        <v>279</v>
      </c>
      <c r="H11" s="6"/>
      <c r="I11" s="6">
        <f t="shared" si="0"/>
        <v>0</v>
      </c>
      <c r="J11" s="18"/>
      <c r="K11" s="19"/>
      <c r="L11" s="20"/>
      <c r="M11" s="21"/>
      <c r="N11" s="21"/>
    </row>
    <row r="12" customFormat="1" ht="39" customHeight="1" spans="1:13">
      <c r="A12" s="10" t="s">
        <v>280</v>
      </c>
      <c r="B12" s="10"/>
      <c r="C12" s="11"/>
      <c r="D12" s="12"/>
      <c r="E12" s="13"/>
      <c r="F12" s="13"/>
      <c r="G12" s="13"/>
      <c r="H12" s="13"/>
      <c r="I12" s="13"/>
      <c r="J12" s="22"/>
      <c r="K12" s="13"/>
      <c r="L12" s="17"/>
      <c r="M12" s="1"/>
    </row>
    <row r="13" customFormat="1" ht="39" customHeight="1" spans="1:14">
      <c r="A13" s="6"/>
      <c r="B13" s="6" t="s">
        <v>281</v>
      </c>
      <c r="C13" s="7" t="s">
        <v>282</v>
      </c>
      <c r="D13" s="6"/>
      <c r="E13" s="9"/>
      <c r="F13" s="6">
        <v>1</v>
      </c>
      <c r="G13" s="6" t="s">
        <v>17</v>
      </c>
      <c r="H13" s="6"/>
      <c r="I13" s="6">
        <f t="shared" ref="I13:I15" si="1">H13*F13</f>
        <v>0</v>
      </c>
      <c r="J13" s="18"/>
      <c r="K13" s="19"/>
      <c r="L13" s="20"/>
      <c r="M13" s="21"/>
      <c r="N13" s="21"/>
    </row>
    <row r="14" customFormat="1" ht="39" customHeight="1" spans="1:14">
      <c r="A14" s="6"/>
      <c r="B14" s="6" t="s">
        <v>283</v>
      </c>
      <c r="C14" s="7"/>
      <c r="D14" s="6"/>
      <c r="E14" s="9"/>
      <c r="F14" s="6">
        <v>2</v>
      </c>
      <c r="G14" s="6" t="s">
        <v>266</v>
      </c>
      <c r="H14" s="6"/>
      <c r="I14" s="6">
        <f t="shared" si="1"/>
        <v>0</v>
      </c>
      <c r="J14" s="18"/>
      <c r="K14" s="19"/>
      <c r="L14" s="20"/>
      <c r="M14" s="21"/>
      <c r="N14" s="21"/>
    </row>
    <row r="15" customFormat="1" ht="39" customHeight="1" spans="1:14">
      <c r="A15" s="6"/>
      <c r="B15" s="6" t="s">
        <v>273</v>
      </c>
      <c r="C15" s="7"/>
      <c r="D15" s="6"/>
      <c r="E15" s="9"/>
      <c r="F15" s="6">
        <v>22</v>
      </c>
      <c r="G15" s="6" t="s">
        <v>274</v>
      </c>
      <c r="H15" s="6"/>
      <c r="I15" s="6">
        <f t="shared" si="1"/>
        <v>0</v>
      </c>
      <c r="J15" s="18" t="s">
        <v>284</v>
      </c>
      <c r="K15" s="19"/>
      <c r="L15" s="20"/>
      <c r="M15" s="21"/>
      <c r="N15" s="21"/>
    </row>
    <row r="16" customFormat="1" ht="39" customHeight="1" spans="1:13">
      <c r="A16" s="10" t="s">
        <v>285</v>
      </c>
      <c r="B16" s="10"/>
      <c r="C16" s="11"/>
      <c r="D16" s="12"/>
      <c r="E16" s="13"/>
      <c r="F16" s="13"/>
      <c r="G16" s="13"/>
      <c r="H16" s="13"/>
      <c r="I16" s="13"/>
      <c r="J16" s="22"/>
      <c r="K16" s="13"/>
      <c r="L16" s="17"/>
      <c r="M16" s="1"/>
    </row>
    <row r="17" customFormat="1" ht="39" customHeight="1" spans="1:14">
      <c r="A17" s="6"/>
      <c r="B17" s="6" t="s">
        <v>286</v>
      </c>
      <c r="C17" s="7"/>
      <c r="D17" s="6"/>
      <c r="E17" s="9"/>
      <c r="F17" s="6">
        <v>30</v>
      </c>
      <c r="G17" s="6" t="s">
        <v>287</v>
      </c>
      <c r="H17" s="6"/>
      <c r="I17" s="6">
        <f t="shared" ref="I17:I19" si="2">H17*F17</f>
        <v>0</v>
      </c>
      <c r="J17" s="18" t="s">
        <v>288</v>
      </c>
      <c r="K17" s="19"/>
      <c r="L17" s="20"/>
      <c r="M17" s="21"/>
      <c r="N17" s="21"/>
    </row>
    <row r="18" customFormat="1" ht="39" customHeight="1" spans="1:14">
      <c r="A18" s="6"/>
      <c r="B18" s="6" t="s">
        <v>260</v>
      </c>
      <c r="C18" s="7"/>
      <c r="D18" s="6"/>
      <c r="E18" s="9"/>
      <c r="F18" s="6">
        <v>1</v>
      </c>
      <c r="G18" s="6" t="s">
        <v>289</v>
      </c>
      <c r="H18" s="6"/>
      <c r="I18" s="6">
        <f t="shared" si="2"/>
        <v>0</v>
      </c>
      <c r="J18" s="18"/>
      <c r="K18" s="19"/>
      <c r="L18" s="20"/>
      <c r="M18" s="21"/>
      <c r="N18" s="21"/>
    </row>
    <row r="19" customFormat="1" ht="39" customHeight="1" spans="1:14">
      <c r="A19" s="6"/>
      <c r="B19" s="6" t="s">
        <v>259</v>
      </c>
      <c r="C19" s="7"/>
      <c r="D19" s="6"/>
      <c r="E19" s="9"/>
      <c r="F19" s="6">
        <v>1</v>
      </c>
      <c r="G19" s="6" t="s">
        <v>289</v>
      </c>
      <c r="H19" s="6"/>
      <c r="I19" s="6">
        <f t="shared" si="2"/>
        <v>0</v>
      </c>
      <c r="J19" s="18"/>
      <c r="K19" s="19"/>
      <c r="L19" s="20"/>
      <c r="M19" s="21"/>
      <c r="N19" s="21"/>
    </row>
    <row r="20" customFormat="1" ht="39" customHeight="1" spans="1:14">
      <c r="A20" s="6"/>
      <c r="B20" s="6" t="s">
        <v>290</v>
      </c>
      <c r="C20" s="7"/>
      <c r="D20" s="6"/>
      <c r="E20" s="9"/>
      <c r="F20" s="6"/>
      <c r="G20" s="6"/>
      <c r="H20" s="6"/>
      <c r="I20" s="6" t="e">
        <f>SUM(#REF!)*0.13</f>
        <v>#REF!</v>
      </c>
      <c r="J20" s="18"/>
      <c r="K20" s="19"/>
      <c r="L20" s="20"/>
      <c r="M20" s="21"/>
      <c r="N20" s="21"/>
    </row>
    <row r="21" s="1" customFormat="1" ht="34.5" customHeight="1" spans="1:12">
      <c r="A21" s="14" t="s">
        <v>291</v>
      </c>
      <c r="B21" s="14"/>
      <c r="C21" s="14"/>
      <c r="D21" s="14"/>
      <c r="E21" s="15"/>
      <c r="F21" s="16"/>
      <c r="G21" s="16"/>
      <c r="H21" s="16"/>
      <c r="I21" s="23" t="e">
        <f>SUM(#REF!)</f>
        <v>#REF!</v>
      </c>
      <c r="J21" s="22"/>
      <c r="K21" s="13"/>
      <c r="L21" s="17"/>
    </row>
  </sheetData>
  <mergeCells count="4">
    <mergeCell ref="B2:J2"/>
    <mergeCell ref="A12:B12"/>
    <mergeCell ref="A16:B16"/>
    <mergeCell ref="A21:D21"/>
  </mergeCells>
  <pageMargins left="0.75" right="0.75" top="1" bottom="1" header="0.5" footer="0.5"/>
  <headerFooter/>
  <ignoredErrors>
    <ignoredError sqref="I3: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厨房</vt:lpstr>
      <vt:lpstr>排烟管道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WPS_1615260197</cp:lastModifiedBy>
  <dcterms:created xsi:type="dcterms:W3CDTF">2006-09-13T11:21:00Z</dcterms:created>
  <dcterms:modified xsi:type="dcterms:W3CDTF">2025-08-06T03:36:19Z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D3B0CEB6565C480C82126D91DB381816_13</vt:lpwstr>
  </property>
  <property fmtid="{D5CDD505-2E9C-101B-9397-08002B2CF9AE}" pid="3" name="KSOProductBuildVer">
    <vt:lpwstr>2052-12.1.0.16929</vt:lpwstr>
  </property>
</Properties>
</file>